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920" yWindow="-120" windowWidth="23256" windowHeight="13176" tabRatio="759"/>
  </bookViews>
  <sheets>
    <sheet name="Deckblatt" sheetId="57" r:id="rId1"/>
    <sheet name="inhalt" sheetId="58" r:id="rId2"/>
    <sheet name="1.10" sheetId="188" r:id="rId3"/>
    <sheet name="1.11" sheetId="191" r:id="rId4"/>
    <sheet name="1.30_1.35" sheetId="208" r:id="rId5"/>
    <sheet name="1.36" sheetId="209" r:id="rId6"/>
    <sheet name="1.40" sheetId="206" r:id="rId7"/>
    <sheet name="1.41" sheetId="189" r:id="rId8"/>
    <sheet name="1.42" sheetId="214" r:id="rId9"/>
    <sheet name="1.80" sheetId="207" r:id="rId10"/>
    <sheet name="1.58O_B.11" sheetId="213" r:id="rId11"/>
    <sheet name="B.12_B.13" sheetId="210" r:id="rId12"/>
    <sheet name="B.14" sheetId="212" r:id="rId13"/>
    <sheet name="B.15" sheetId="211" r:id="rId14"/>
    <sheet name="2.10" sheetId="190" r:id="rId15"/>
    <sheet name="2.11" sheetId="192" r:id="rId16"/>
    <sheet name="G.16_2.17_2.18" sheetId="205" r:id="rId17"/>
    <sheet name="2.20_2.30" sheetId="202" r:id="rId18"/>
    <sheet name="2.21" sheetId="203" r:id="rId19"/>
    <sheet name="2.40" sheetId="194" r:id="rId20"/>
    <sheet name="2.42" sheetId="204" r:id="rId21"/>
    <sheet name="2.45" sheetId="195" r:id="rId22"/>
    <sheet name="2.53" sheetId="196" r:id="rId23"/>
    <sheet name="2.55" sheetId="197" r:id="rId24"/>
    <sheet name="2.58" sheetId="198" r:id="rId25"/>
    <sheet name="2.59" sheetId="199" r:id="rId26"/>
    <sheet name="2.60" sheetId="200" r:id="rId27"/>
    <sheet name="B.21_B.24" sheetId="201" r:id="rId28"/>
    <sheet name="3.10" sheetId="185" r:id="rId29"/>
    <sheet name="3.15" sheetId="186" r:id="rId30"/>
    <sheet name="3.20" sheetId="187" r:id="rId31"/>
    <sheet name="6.20" sheetId="183" r:id="rId32"/>
    <sheet name="6.25_6.26" sheetId="184" r:id="rId33"/>
    <sheet name="7_10" sheetId="179" r:id="rId34"/>
    <sheet name="7_15_7_30_7_60" sheetId="180" r:id="rId35"/>
    <sheet name="7_40" sheetId="181" r:id="rId36"/>
    <sheet name="7_50" sheetId="182" r:id="rId37"/>
  </sheets>
  <definedNames>
    <definedName name="_xlnm._FilterDatabase" localSheetId="2" hidden="1">'1.10'!#REF!</definedName>
    <definedName name="_xlnm._FilterDatabase" localSheetId="3" hidden="1">'1.11'!#REF!</definedName>
    <definedName name="_xlnm._FilterDatabase" localSheetId="4" hidden="1">'1.30_1.35'!#REF!</definedName>
    <definedName name="_xlnm._FilterDatabase" localSheetId="5" hidden="1">'1.36'!#REF!</definedName>
    <definedName name="_xlnm._FilterDatabase" localSheetId="6" hidden="1">'1.40'!#REF!</definedName>
    <definedName name="_xlnm._FilterDatabase" localSheetId="7" hidden="1">'1.41'!#REF!</definedName>
    <definedName name="_xlnm._FilterDatabase" localSheetId="8" hidden="1">'1.42'!#REF!</definedName>
    <definedName name="_xlnm._FilterDatabase" localSheetId="10" hidden="1">'1.58O_B.11'!#REF!</definedName>
    <definedName name="_xlnm._FilterDatabase" localSheetId="9" hidden="1">'1.80'!#REF!</definedName>
    <definedName name="_xlnm._FilterDatabase" localSheetId="14" hidden="1">'2.10'!#REF!</definedName>
    <definedName name="_xlnm._FilterDatabase" localSheetId="15" hidden="1">'2.11'!#REF!</definedName>
    <definedName name="_xlnm._FilterDatabase" localSheetId="17" hidden="1">'2.20_2.30'!#REF!</definedName>
    <definedName name="_xlnm._FilterDatabase" localSheetId="18" hidden="1">'2.21'!#REF!</definedName>
    <definedName name="_xlnm._FilterDatabase" localSheetId="19" hidden="1">'2.40'!#REF!</definedName>
    <definedName name="_xlnm._FilterDatabase" localSheetId="20" hidden="1">'2.42'!#REF!</definedName>
    <definedName name="_xlnm._FilterDatabase" localSheetId="21" hidden="1">'2.45'!#REF!</definedName>
    <definedName name="_xlnm._FilterDatabase" localSheetId="22" hidden="1">'2.53'!#REF!</definedName>
    <definedName name="_xlnm._FilterDatabase" localSheetId="23" hidden="1">'2.55'!#REF!</definedName>
    <definedName name="_xlnm._FilterDatabase" localSheetId="24" hidden="1">'2.58'!#REF!</definedName>
    <definedName name="_xlnm._FilterDatabase" localSheetId="25" hidden="1">'2.59'!#REF!</definedName>
    <definedName name="_xlnm._FilterDatabase" localSheetId="26" hidden="1">'2.60'!#REF!</definedName>
    <definedName name="_xlnm._FilterDatabase" localSheetId="28" hidden="1">'3.10'!#REF!</definedName>
    <definedName name="_xlnm._FilterDatabase" localSheetId="29" hidden="1">'3.15'!#REF!</definedName>
    <definedName name="_xlnm._FilterDatabase" localSheetId="30" hidden="1">'3.20'!#REF!</definedName>
    <definedName name="_xlnm._FilterDatabase" localSheetId="31" hidden="1">'6.20'!#REF!</definedName>
    <definedName name="_xlnm._FilterDatabase" localSheetId="32" hidden="1">'6.25_6.26'!#REF!</definedName>
    <definedName name="_xlnm._FilterDatabase" localSheetId="11" hidden="1">B.12_B.13!#REF!</definedName>
    <definedName name="_xlnm._FilterDatabase" localSheetId="12" hidden="1">B.14!#REF!</definedName>
    <definedName name="_xlnm._FilterDatabase" localSheetId="13" hidden="1">B.15!#REF!</definedName>
    <definedName name="_xlnm._FilterDatabase" localSheetId="27" hidden="1">B.21_B.24!#REF!</definedName>
    <definedName name="_xlnm._FilterDatabase" localSheetId="16" hidden="1">G.16_2.17_2.18!#REF!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10" hidden="1">{"'Gau-B'!$A$1:$R$52"}</definedName>
    <definedName name="HTML_Control" localSheetId="9" hidden="1">{"'Gau-B'!$A$1:$R$52"}</definedName>
    <definedName name="HTML_Control" localSheetId="14" hidden="1">{"'Gau-B'!$A$1:$R$52"}</definedName>
    <definedName name="HTML_Control" localSheetId="15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0" hidden="1">{"'Gau-B'!$A$1:$R$52"}</definedName>
    <definedName name="HTML_Control" localSheetId="21" hidden="1">{"'Gau-B'!$A$1:$R$52"}</definedName>
    <definedName name="HTML_Control" localSheetId="22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5" hidden="1">{"'Gau-B'!$A$1:$R$52"}</definedName>
    <definedName name="HTML_Control" localSheetId="26" hidden="1">{"'Gau-B'!$A$1:$R$52"}</definedName>
    <definedName name="HTML_Control" localSheetId="28" hidden="1">{"'Gau-B'!$A$1:$R$52"}</definedName>
    <definedName name="HTML_Control" localSheetId="29" hidden="1">{"'Gau-B'!$A$1:$R$52"}</definedName>
    <definedName name="HTML_Control" localSheetId="30" hidden="1">{"'Gau-B'!$A$1:$R$52"}</definedName>
    <definedName name="HTML_Control" localSheetId="31" hidden="1">{"'Gau-B'!$A$1:$R$52"}</definedName>
    <definedName name="HTML_Control" localSheetId="32" hidden="1">{"'Gau-B'!$A$1:$R$52"}</definedName>
    <definedName name="HTML_Control" localSheetId="11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27" hidden="1">{"'203'!$A$1:$J$29"}</definedName>
    <definedName name="HTML_Control" localSheetId="0" hidden="1">{"'Gau-B'!$A$1:$R$52"}</definedName>
    <definedName name="HTML_Control" localSheetId="16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7" i="188" l="1"/>
  <c r="I54" i="196" l="1"/>
  <c r="J9" i="200"/>
  <c r="I21" i="198" l="1"/>
  <c r="J70" i="194" l="1"/>
  <c r="J68" i="194"/>
  <c r="J74" i="194" l="1"/>
  <c r="J15" i="194"/>
  <c r="J17" i="194"/>
  <c r="J19" i="194"/>
  <c r="I58" i="191" l="1"/>
  <c r="I60" i="191"/>
  <c r="I61" i="191"/>
  <c r="I57" i="191"/>
  <c r="I59" i="191"/>
  <c r="J15" i="214" l="1"/>
  <c r="J10" i="214"/>
  <c r="J9" i="214"/>
  <c r="J11" i="214"/>
  <c r="J8" i="214"/>
  <c r="J3" i="214"/>
  <c r="I22" i="213"/>
  <c r="I20" i="213"/>
  <c r="I18" i="213"/>
  <c r="I27" i="213"/>
  <c r="I32" i="213"/>
  <c r="I33" i="213"/>
  <c r="I31" i="213"/>
  <c r="I30" i="213"/>
  <c r="I34" i="213"/>
  <c r="I36" i="213"/>
  <c r="I29" i="213"/>
  <c r="I35" i="213"/>
  <c r="I28" i="213"/>
  <c r="I3" i="210"/>
  <c r="I10" i="210"/>
  <c r="I11" i="210"/>
  <c r="I9" i="210"/>
  <c r="I8" i="210"/>
  <c r="I10" i="213"/>
  <c r="I11" i="213"/>
  <c r="I8" i="213"/>
  <c r="I9" i="213"/>
  <c r="I3" i="213"/>
  <c r="I19" i="210" l="1"/>
  <c r="J45" i="211"/>
  <c r="J15" i="211"/>
  <c r="J13" i="211"/>
  <c r="J35" i="211"/>
  <c r="J31" i="211"/>
  <c r="J43" i="211"/>
  <c r="J30" i="211"/>
  <c r="J32" i="211"/>
  <c r="J46" i="211"/>
  <c r="J47" i="211"/>
  <c r="J48" i="211"/>
  <c r="J39" i="211"/>
  <c r="J29" i="211"/>
  <c r="J26" i="211"/>
  <c r="J21" i="211"/>
  <c r="J7" i="212"/>
  <c r="J14" i="212"/>
  <c r="J21" i="212"/>
  <c r="J17" i="212"/>
  <c r="J20" i="212"/>
  <c r="J19" i="212"/>
  <c r="J16" i="212"/>
  <c r="J18" i="212"/>
  <c r="J13" i="212"/>
  <c r="J15" i="212"/>
  <c r="J12" i="212"/>
  <c r="J3" i="212"/>
  <c r="J5" i="212"/>
  <c r="J23" i="211"/>
  <c r="J25" i="211"/>
  <c r="J28" i="211"/>
  <c r="J41" i="211"/>
  <c r="J22" i="211"/>
  <c r="J42" i="211"/>
  <c r="J37" i="211"/>
  <c r="J20" i="211"/>
  <c r="J44" i="211"/>
  <c r="J27" i="211"/>
  <c r="J24" i="211"/>
  <c r="J36" i="211"/>
  <c r="J40" i="211"/>
  <c r="J33" i="211"/>
  <c r="J38" i="211"/>
  <c r="J34" i="211"/>
  <c r="J9" i="211"/>
  <c r="J11" i="211"/>
  <c r="J3" i="211"/>
  <c r="J7" i="211"/>
  <c r="J5" i="211"/>
  <c r="I18" i="210"/>
  <c r="J24" i="209" l="1"/>
  <c r="J37" i="209"/>
  <c r="J30" i="209"/>
  <c r="J44" i="209"/>
  <c r="J43" i="209"/>
  <c r="J35" i="209"/>
  <c r="J38" i="209"/>
  <c r="J36" i="209"/>
  <c r="J34" i="209"/>
  <c r="J29" i="209"/>
  <c r="J22" i="209"/>
  <c r="J18" i="209"/>
  <c r="J17" i="209"/>
  <c r="J13" i="209"/>
  <c r="J8" i="209"/>
  <c r="J9" i="209"/>
  <c r="J3" i="209"/>
  <c r="J24" i="208"/>
  <c r="J25" i="208"/>
  <c r="J23" i="208"/>
  <c r="J19" i="208"/>
  <c r="J13" i="208"/>
  <c r="J9" i="208"/>
  <c r="J8" i="208"/>
  <c r="J3" i="208"/>
  <c r="J3" i="206"/>
  <c r="J15" i="207"/>
  <c r="J14" i="207"/>
  <c r="J13" i="207"/>
  <c r="J12" i="207"/>
  <c r="J7" i="207"/>
  <c r="J3" i="207"/>
  <c r="J23" i="206"/>
  <c r="J19" i="206"/>
  <c r="J17" i="206"/>
  <c r="J18" i="206"/>
  <c r="J16" i="206"/>
  <c r="J11" i="206"/>
  <c r="J7" i="206"/>
  <c r="J13" i="205" l="1"/>
  <c r="J48" i="205"/>
  <c r="J30" i="205"/>
  <c r="J31" i="205"/>
  <c r="J12" i="205"/>
  <c r="J46" i="205"/>
  <c r="J47" i="205"/>
  <c r="J45" i="205"/>
  <c r="J50" i="205"/>
  <c r="J44" i="205"/>
  <c r="J49" i="205"/>
  <c r="J39" i="205"/>
  <c r="J27" i="205"/>
  <c r="J26" i="205"/>
  <c r="J33" i="205"/>
  <c r="J28" i="205"/>
  <c r="J29" i="205"/>
  <c r="J32" i="205"/>
  <c r="J21" i="205"/>
  <c r="J15" i="205"/>
  <c r="J10" i="205"/>
  <c r="J11" i="205"/>
  <c r="J14" i="205"/>
  <c r="J3" i="205"/>
  <c r="J5" i="205"/>
  <c r="J18" i="202"/>
  <c r="J15" i="202"/>
  <c r="J10" i="202"/>
  <c r="J5" i="202"/>
  <c r="I3" i="203"/>
  <c r="I5" i="204"/>
  <c r="I12" i="204"/>
  <c r="I11" i="204"/>
  <c r="I14" i="204"/>
  <c r="I10" i="204"/>
  <c r="I35" i="201"/>
  <c r="I15" i="201"/>
  <c r="I14" i="201"/>
  <c r="I12" i="201"/>
  <c r="I13" i="201"/>
  <c r="I19" i="201"/>
  <c r="I17" i="201"/>
  <c r="I23" i="201"/>
  <c r="I24" i="201"/>
  <c r="I16" i="201"/>
  <c r="I18" i="201"/>
  <c r="I20" i="201"/>
  <c r="I22" i="201"/>
  <c r="I21" i="201"/>
  <c r="I24" i="204"/>
  <c r="I22" i="204"/>
  <c r="I26" i="204"/>
  <c r="I25" i="204"/>
  <c r="I23" i="204"/>
  <c r="I3" i="204"/>
  <c r="I17" i="204"/>
  <c r="I18" i="204"/>
  <c r="I13" i="204"/>
  <c r="I16" i="204"/>
  <c r="I15" i="204"/>
  <c r="I24" i="203"/>
  <c r="I22" i="203"/>
  <c r="I25" i="203"/>
  <c r="I23" i="203"/>
  <c r="I17" i="203"/>
  <c r="I11" i="203"/>
  <c r="I12" i="203"/>
  <c r="I8" i="203"/>
  <c r="I10" i="203"/>
  <c r="I13" i="203"/>
  <c r="I9" i="203"/>
  <c r="J28" i="202"/>
  <c r="J27" i="202"/>
  <c r="J16" i="202"/>
  <c r="J20" i="202"/>
  <c r="J17" i="202"/>
  <c r="J19" i="202"/>
  <c r="J6" i="202"/>
  <c r="J4" i="202"/>
  <c r="J3" i="202"/>
  <c r="I36" i="201"/>
  <c r="I38" i="201"/>
  <c r="I37" i="201"/>
  <c r="I39" i="201"/>
  <c r="I30" i="201"/>
  <c r="I7" i="201"/>
  <c r="I5" i="201"/>
  <c r="I3" i="201"/>
  <c r="J7" i="200"/>
  <c r="J3" i="200"/>
  <c r="J26" i="200"/>
  <c r="J22" i="200"/>
  <c r="J24" i="200"/>
  <c r="J25" i="200"/>
  <c r="J18" i="200"/>
  <c r="J28" i="200"/>
  <c r="J21" i="200"/>
  <c r="I49" i="199"/>
  <c r="I52" i="199"/>
  <c r="I39" i="199"/>
  <c r="I36" i="199"/>
  <c r="I43" i="199"/>
  <c r="I35" i="199"/>
  <c r="I31" i="199"/>
  <c r="I41" i="199"/>
  <c r="I20" i="199"/>
  <c r="I21" i="199"/>
  <c r="I13" i="199"/>
  <c r="I11" i="199"/>
  <c r="I15" i="199"/>
  <c r="I47" i="199"/>
  <c r="I51" i="199"/>
  <c r="I48" i="199"/>
  <c r="I50" i="199"/>
  <c r="I32" i="199"/>
  <c r="I34" i="199"/>
  <c r="I40" i="199"/>
  <c r="I38" i="199"/>
  <c r="I42" i="199"/>
  <c r="I33" i="199"/>
  <c r="I27" i="199"/>
  <c r="I25" i="199"/>
  <c r="I26" i="199"/>
  <c r="I24" i="199"/>
  <c r="I23" i="199"/>
  <c r="I22" i="199"/>
  <c r="I37" i="199"/>
  <c r="I5" i="198"/>
  <c r="I19" i="198"/>
  <c r="I23" i="198"/>
  <c r="I22" i="198"/>
  <c r="I20" i="198"/>
  <c r="I14" i="198"/>
  <c r="I13" i="198"/>
  <c r="I12" i="198"/>
  <c r="I15" i="198"/>
  <c r="I7" i="197" l="1"/>
  <c r="I9" i="197"/>
  <c r="I11" i="197"/>
  <c r="I13" i="197"/>
  <c r="I15" i="197"/>
  <c r="I46" i="197"/>
  <c r="I33" i="197"/>
  <c r="I34" i="197"/>
  <c r="I35" i="197"/>
  <c r="I36" i="197"/>
  <c r="I37" i="197"/>
  <c r="I38" i="197"/>
  <c r="I39" i="197"/>
  <c r="I53" i="197"/>
  <c r="I54" i="197"/>
  <c r="I55" i="197"/>
  <c r="I56" i="197"/>
  <c r="I62" i="197"/>
  <c r="I63" i="197"/>
  <c r="I64" i="197"/>
  <c r="I65" i="197"/>
  <c r="I66" i="197"/>
  <c r="I95" i="196"/>
  <c r="I91" i="196"/>
  <c r="I85" i="196"/>
  <c r="I92" i="196"/>
  <c r="I87" i="196"/>
  <c r="I84" i="196"/>
  <c r="I88" i="196"/>
  <c r="I89" i="196"/>
  <c r="I90" i="196"/>
  <c r="I86" i="196"/>
  <c r="I94" i="196"/>
  <c r="I93" i="196"/>
  <c r="I62" i="196"/>
  <c r="I80" i="196"/>
  <c r="I75" i="196"/>
  <c r="I73" i="196"/>
  <c r="I77" i="196"/>
  <c r="I69" i="196"/>
  <c r="I72" i="196"/>
  <c r="I76" i="196"/>
  <c r="I67" i="196"/>
  <c r="I63" i="196"/>
  <c r="I71" i="196"/>
  <c r="I74" i="196"/>
  <c r="I79" i="196"/>
  <c r="I65" i="196"/>
  <c r="I78" i="196"/>
  <c r="I68" i="196"/>
  <c r="I64" i="196"/>
  <c r="I66" i="196"/>
  <c r="I70" i="196"/>
  <c r="I36" i="196"/>
  <c r="I43" i="196"/>
  <c r="I52" i="196"/>
  <c r="I38" i="196"/>
  <c r="I55" i="196"/>
  <c r="I53" i="196"/>
  <c r="I40" i="196"/>
  <c r="I44" i="196"/>
  <c r="I45" i="196"/>
  <c r="I58" i="196"/>
  <c r="I48" i="196"/>
  <c r="I47" i="196"/>
  <c r="I46" i="196"/>
  <c r="I39" i="196"/>
  <c r="I51" i="196"/>
  <c r="I49" i="196"/>
  <c r="I35" i="196"/>
  <c r="I37" i="196"/>
  <c r="I50" i="196"/>
  <c r="I57" i="196"/>
  <c r="I34" i="196"/>
  <c r="I41" i="196"/>
  <c r="I42" i="196"/>
  <c r="I56" i="196"/>
  <c r="I17" i="196"/>
  <c r="I11" i="196"/>
  <c r="I21" i="196"/>
  <c r="I5" i="196"/>
  <c r="I25" i="196"/>
  <c r="I23" i="196"/>
  <c r="I27" i="196"/>
  <c r="J3" i="195"/>
  <c r="J20" i="195"/>
  <c r="J18" i="195"/>
  <c r="J19" i="195"/>
  <c r="J34" i="200"/>
  <c r="J32" i="200"/>
  <c r="J17" i="200"/>
  <c r="J15" i="200"/>
  <c r="J23" i="200"/>
  <c r="J16" i="200"/>
  <c r="J14" i="200"/>
  <c r="J20" i="200"/>
  <c r="J19" i="200"/>
  <c r="J33" i="200"/>
  <c r="J27" i="200"/>
  <c r="J5" i="200"/>
  <c r="I5" i="199"/>
  <c r="I9" i="199"/>
  <c r="I7" i="199"/>
  <c r="I3" i="199"/>
  <c r="I30" i="198"/>
  <c r="I29" i="198"/>
  <c r="I28" i="198"/>
  <c r="I27" i="198"/>
  <c r="I7" i="198"/>
  <c r="I3" i="198"/>
  <c r="I61" i="197"/>
  <c r="I60" i="197"/>
  <c r="I52" i="197"/>
  <c r="I51" i="197"/>
  <c r="I50" i="197"/>
  <c r="I49" i="197"/>
  <c r="I48" i="197"/>
  <c r="I47" i="197"/>
  <c r="I45" i="197"/>
  <c r="I44" i="197"/>
  <c r="I43" i="197"/>
  <c r="I32" i="197"/>
  <c r="I31" i="197"/>
  <c r="I30" i="197"/>
  <c r="I29" i="197"/>
  <c r="I28" i="197"/>
  <c r="I27" i="197"/>
  <c r="I26" i="197"/>
  <c r="I25" i="197"/>
  <c r="I24" i="197"/>
  <c r="I17" i="197"/>
  <c r="I19" i="197"/>
  <c r="I3" i="197"/>
  <c r="I5" i="197"/>
  <c r="I19" i="196"/>
  <c r="I29" i="196"/>
  <c r="I9" i="196"/>
  <c r="I13" i="196"/>
  <c r="I15" i="196"/>
  <c r="I7" i="196"/>
  <c r="I3" i="196"/>
  <c r="J16" i="195"/>
  <c r="J15" i="195"/>
  <c r="J21" i="195"/>
  <c r="J17" i="195"/>
  <c r="J11" i="195"/>
  <c r="J10" i="195"/>
  <c r="J5" i="195"/>
  <c r="I94" i="190" l="1"/>
  <c r="I95" i="190"/>
  <c r="I31" i="189"/>
  <c r="J104" i="194"/>
  <c r="J97" i="194"/>
  <c r="J101" i="194"/>
  <c r="J100" i="194"/>
  <c r="J99" i="194"/>
  <c r="J98" i="194"/>
  <c r="J102" i="194"/>
  <c r="J103" i="194"/>
  <c r="J79" i="194"/>
  <c r="J44" i="194"/>
  <c r="J49" i="194"/>
  <c r="J62" i="194"/>
  <c r="J50" i="194"/>
  <c r="J31" i="194"/>
  <c r="J5" i="194"/>
  <c r="J13" i="194"/>
  <c r="J3" i="194"/>
  <c r="J9" i="194"/>
  <c r="J11" i="194"/>
  <c r="J7" i="194"/>
  <c r="J27" i="194"/>
  <c r="J80" i="194"/>
  <c r="J33" i="194"/>
  <c r="J28" i="194"/>
  <c r="J32" i="194"/>
  <c r="J25" i="194"/>
  <c r="J24" i="194"/>
  <c r="J34" i="194"/>
  <c r="J26" i="194"/>
  <c r="J30" i="194"/>
  <c r="J29" i="194"/>
  <c r="J38" i="194"/>
  <c r="J39" i="194"/>
  <c r="J53" i="194"/>
  <c r="J54" i="194"/>
  <c r="J43" i="194"/>
  <c r="J51" i="194"/>
  <c r="J46" i="194"/>
  <c r="J61" i="194"/>
  <c r="J47" i="194"/>
  <c r="J48" i="194"/>
  <c r="J57" i="194"/>
  <c r="J64" i="194"/>
  <c r="J63" i="194"/>
  <c r="J59" i="194"/>
  <c r="J55" i="194"/>
  <c r="J58" i="194"/>
  <c r="J52" i="194"/>
  <c r="J56" i="194"/>
  <c r="J60" i="194"/>
  <c r="J45" i="194"/>
  <c r="J72" i="194"/>
  <c r="J83" i="194"/>
  <c r="J82" i="194"/>
  <c r="J87" i="194"/>
  <c r="J92" i="194"/>
  <c r="J81" i="194"/>
  <c r="J91" i="194"/>
  <c r="J89" i="194"/>
  <c r="J84" i="194"/>
  <c r="J93" i="194"/>
  <c r="J86" i="194"/>
  <c r="J85" i="194"/>
  <c r="J90" i="194"/>
  <c r="J88" i="194"/>
  <c r="I22" i="191"/>
  <c r="I3" i="191"/>
  <c r="I8" i="191"/>
  <c r="I55" i="192"/>
  <c r="I57" i="192"/>
  <c r="I51" i="192"/>
  <c r="I53" i="192"/>
  <c r="I74" i="192"/>
  <c r="I75" i="192"/>
  <c r="I73" i="192"/>
  <c r="I76" i="192"/>
  <c r="I90" i="192"/>
  <c r="I89" i="192"/>
  <c r="I87" i="192"/>
  <c r="I86" i="192"/>
  <c r="I88" i="192"/>
  <c r="I82" i="192"/>
  <c r="I95" i="192"/>
  <c r="I94" i="192"/>
  <c r="I72" i="192"/>
  <c r="I78" i="192"/>
  <c r="I77" i="192"/>
  <c r="I68" i="192"/>
  <c r="I64" i="192"/>
  <c r="I63" i="192"/>
  <c r="I62" i="192"/>
  <c r="I49" i="192"/>
  <c r="I44" i="192"/>
  <c r="I42" i="192"/>
  <c r="I43" i="192"/>
  <c r="I45" i="192"/>
  <c r="I34" i="192"/>
  <c r="I33" i="192"/>
  <c r="I36" i="192"/>
  <c r="I37" i="192"/>
  <c r="I35" i="192"/>
  <c r="I38" i="192"/>
  <c r="I31" i="192"/>
  <c r="I32" i="192"/>
  <c r="I30" i="192"/>
  <c r="I26" i="192"/>
  <c r="I25" i="192"/>
  <c r="I18" i="192"/>
  <c r="I19" i="192"/>
  <c r="I20" i="192"/>
  <c r="I21" i="192"/>
  <c r="I11" i="192"/>
  <c r="I13" i="192"/>
  <c r="I9" i="192"/>
  <c r="I7" i="192"/>
  <c r="I5" i="192"/>
  <c r="I3" i="192"/>
  <c r="I53" i="191"/>
  <c r="I52" i="191"/>
  <c r="I48" i="191"/>
  <c r="I47" i="191"/>
  <c r="I45" i="191"/>
  <c r="I46" i="191"/>
  <c r="I41" i="191"/>
  <c r="I37" i="191"/>
  <c r="I35" i="191"/>
  <c r="I36" i="191"/>
  <c r="I30" i="191"/>
  <c r="I28" i="191"/>
  <c r="I26" i="191"/>
  <c r="I18" i="191"/>
  <c r="I14" i="191"/>
  <c r="I10" i="191"/>
  <c r="I9" i="191"/>
  <c r="I69" i="190"/>
  <c r="I61" i="190"/>
  <c r="I67" i="190"/>
  <c r="I47" i="190"/>
  <c r="I11" i="190"/>
  <c r="I114" i="190"/>
  <c r="I115" i="190"/>
  <c r="I113" i="190"/>
  <c r="I111" i="190"/>
  <c r="I27" i="190"/>
  <c r="I29" i="190"/>
  <c r="I17" i="188"/>
  <c r="I38" i="189"/>
  <c r="I95" i="188"/>
  <c r="I79" i="188"/>
  <c r="I90" i="188"/>
  <c r="I89" i="188"/>
  <c r="I91" i="188"/>
  <c r="I84" i="188"/>
  <c r="I70" i="188"/>
  <c r="I37" i="188"/>
  <c r="I120" i="190"/>
  <c r="I110" i="190"/>
  <c r="I116" i="190"/>
  <c r="I112" i="190"/>
  <c r="I106" i="190"/>
  <c r="I101" i="190"/>
  <c r="I99" i="190"/>
  <c r="I102" i="190"/>
  <c r="I100" i="190"/>
  <c r="I83" i="190"/>
  <c r="I80" i="190"/>
  <c r="I89" i="190"/>
  <c r="I87" i="190"/>
  <c r="I76" i="190"/>
  <c r="I88" i="190"/>
  <c r="I74" i="190"/>
  <c r="I79" i="190"/>
  <c r="I85" i="190"/>
  <c r="I75" i="190"/>
  <c r="I84" i="190"/>
  <c r="I81" i="190"/>
  <c r="I77" i="190"/>
  <c r="I86" i="190"/>
  <c r="I78" i="190"/>
  <c r="I82" i="190"/>
  <c r="I90" i="190"/>
  <c r="I63" i="190"/>
  <c r="I65" i="190"/>
  <c r="I59" i="190"/>
  <c r="I57" i="190"/>
  <c r="I52" i="190"/>
  <c r="I53" i="190"/>
  <c r="I44" i="190"/>
  <c r="I46" i="190"/>
  <c r="I41" i="190"/>
  <c r="I38" i="190"/>
  <c r="I43" i="190"/>
  <c r="I39" i="190"/>
  <c r="I40" i="190"/>
  <c r="I45" i="190"/>
  <c r="I48" i="190"/>
  <c r="I42" i="190"/>
  <c r="I34" i="190"/>
  <c r="I18" i="190"/>
  <c r="I22" i="190"/>
  <c r="I23" i="190"/>
  <c r="I21" i="190"/>
  <c r="I28" i="190"/>
  <c r="I25" i="190"/>
  <c r="I26" i="190"/>
  <c r="I20" i="190"/>
  <c r="I24" i="190"/>
  <c r="I30" i="190"/>
  <c r="I19" i="190"/>
  <c r="I7" i="190"/>
  <c r="I5" i="190"/>
  <c r="I13" i="190"/>
  <c r="I3" i="190"/>
  <c r="I9" i="190"/>
  <c r="I44" i="189"/>
  <c r="I43" i="189"/>
  <c r="I36" i="189"/>
  <c r="I39" i="189"/>
  <c r="I37" i="189"/>
  <c r="I35" i="189"/>
  <c r="I30" i="189"/>
  <c r="I23" i="189"/>
  <c r="I25" i="189"/>
  <c r="I19" i="189"/>
  <c r="I18" i="189"/>
  <c r="I14" i="189"/>
  <c r="I9" i="189"/>
  <c r="I10" i="189"/>
  <c r="I8" i="189"/>
  <c r="I3" i="189"/>
  <c r="I103" i="188"/>
  <c r="I99" i="188"/>
  <c r="I85" i="188"/>
  <c r="I75" i="188"/>
  <c r="I74" i="188"/>
  <c r="I69" i="188"/>
  <c r="I65" i="188"/>
  <c r="I61" i="188"/>
  <c r="I60" i="188"/>
  <c r="I55" i="188"/>
  <c r="I47" i="188"/>
  <c r="I46" i="188"/>
  <c r="I50" i="188"/>
  <c r="I51" i="188"/>
  <c r="I48" i="188"/>
  <c r="I49" i="188"/>
  <c r="I41" i="188"/>
  <c r="I33" i="188"/>
  <c r="I29" i="188"/>
  <c r="I25" i="188"/>
  <c r="I24" i="188"/>
  <c r="I13" i="188"/>
  <c r="I21" i="188"/>
  <c r="I16" i="188"/>
  <c r="I15" i="188"/>
  <c r="I14" i="188"/>
  <c r="I12" i="188"/>
  <c r="I19" i="188"/>
  <c r="I20" i="188"/>
  <c r="I22" i="188"/>
  <c r="I23" i="188"/>
  <c r="I18" i="188"/>
  <c r="I7" i="188"/>
  <c r="I5" i="188"/>
  <c r="I3" i="188"/>
  <c r="I7" i="185"/>
  <c r="I5" i="185"/>
  <c r="I23" i="187"/>
  <c r="I21" i="187"/>
  <c r="I19" i="187"/>
  <c r="I3" i="187"/>
  <c r="I35" i="185"/>
  <c r="I33" i="185"/>
  <c r="I31" i="185"/>
  <c r="I29" i="185"/>
  <c r="I27" i="185"/>
  <c r="I3" i="185"/>
  <c r="I108" i="183"/>
  <c r="I106" i="183"/>
  <c r="I76" i="183"/>
  <c r="I58" i="183"/>
  <c r="I18" i="183"/>
  <c r="I3" i="183"/>
  <c r="I38" i="184"/>
  <c r="I16" i="184"/>
  <c r="I137" i="183"/>
  <c r="I136" i="183"/>
  <c r="I135" i="183"/>
  <c r="I120" i="183"/>
  <c r="I100" i="183"/>
  <c r="I99" i="183"/>
  <c r="I95" i="183"/>
  <c r="I84" i="183"/>
  <c r="I85" i="183"/>
  <c r="I26" i="183"/>
  <c r="I9" i="183"/>
  <c r="I37" i="184"/>
  <c r="I33" i="184"/>
  <c r="I32" i="184"/>
  <c r="I31" i="184"/>
  <c r="I30" i="184"/>
  <c r="I29" i="184"/>
  <c r="I28" i="184"/>
  <c r="I24" i="184"/>
  <c r="I22" i="184"/>
  <c r="I23" i="184"/>
  <c r="I21" i="184"/>
  <c r="I15" i="184"/>
  <c r="I11" i="184"/>
  <c r="I7" i="184"/>
  <c r="I3" i="184"/>
  <c r="I143" i="183"/>
  <c r="I142" i="183"/>
  <c r="I141" i="183"/>
  <c r="I130" i="183"/>
  <c r="I126" i="183"/>
  <c r="I125" i="183"/>
  <c r="I124" i="183"/>
  <c r="I119" i="183"/>
  <c r="I118" i="183"/>
  <c r="I117" i="183"/>
  <c r="I116" i="183"/>
  <c r="I115" i="183"/>
  <c r="I114" i="183"/>
  <c r="I113" i="183"/>
  <c r="I104" i="183"/>
  <c r="I94" i="183"/>
  <c r="I90" i="183"/>
  <c r="I89" i="183"/>
  <c r="I83" i="183"/>
  <c r="I82" i="183"/>
  <c r="I81" i="183"/>
  <c r="I72" i="183"/>
  <c r="I71" i="183"/>
  <c r="I70" i="183"/>
  <c r="I69" i="183"/>
  <c r="I65" i="183"/>
  <c r="I64" i="183"/>
  <c r="I63" i="183"/>
  <c r="I56" i="183"/>
  <c r="I52" i="183"/>
  <c r="I48" i="183"/>
  <c r="I47" i="183"/>
  <c r="I46" i="183"/>
  <c r="I42" i="183"/>
  <c r="I36" i="183"/>
  <c r="I41" i="183"/>
  <c r="I39" i="183"/>
  <c r="I37" i="183"/>
  <c r="I38" i="183"/>
  <c r="I40" i="183"/>
  <c r="I35" i="183"/>
  <c r="I30" i="183"/>
  <c r="I25" i="183"/>
  <c r="I24" i="183"/>
  <c r="I23" i="183"/>
  <c r="I14" i="183"/>
  <c r="I13" i="183"/>
  <c r="I12" i="183"/>
  <c r="I10" i="183"/>
  <c r="I11" i="183"/>
  <c r="I8" i="183"/>
  <c r="I13" i="182"/>
  <c r="I11" i="182"/>
  <c r="I9" i="182"/>
  <c r="I7" i="182"/>
  <c r="I5" i="182"/>
  <c r="I3" i="182"/>
  <c r="I5" i="181"/>
  <c r="I3" i="181"/>
  <c r="I3" i="180"/>
  <c r="I3" i="179"/>
</calcChain>
</file>

<file path=xl/sharedStrings.xml><?xml version="1.0" encoding="utf-8"?>
<sst xmlns="http://schemas.openxmlformats.org/spreadsheetml/2006/main" count="4218" uniqueCount="1154">
  <si>
    <t>Platz</t>
  </si>
  <si>
    <t>Verein</t>
  </si>
  <si>
    <t>Ergebnis</t>
  </si>
  <si>
    <t>KPHSG Erlangen 1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</si>
  <si>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</si>
  <si>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</si>
  <si>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</si>
  <si>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</si>
  <si>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</si>
  <si>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</si>
  <si>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</si>
  <si>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</si>
  <si>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Bogen-Halle Recurve</t>
  </si>
  <si>
    <t>Freie Pistole</t>
  </si>
  <si>
    <t>Bogen-Halle Compound</t>
  </si>
  <si>
    <t>OSP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</si>
  <si>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</si>
  <si>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</si>
  <si>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</si>
  <si>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</si>
  <si>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</si>
  <si>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</si>
  <si>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Steinschloßpistole</t>
  </si>
  <si>
    <t>Mehrsch. Luftpistole</t>
  </si>
  <si>
    <t>Perk.-Freigewehr 100m</t>
  </si>
  <si>
    <t>S. 9</t>
  </si>
  <si>
    <t>S. 10</t>
  </si>
  <si>
    <t>Sportpistole 9mm</t>
  </si>
  <si>
    <t>Sportrevolver .357 Mag.</t>
  </si>
  <si>
    <t>Sportrevolver .44 Mag.</t>
  </si>
  <si>
    <t>Sportpistole .45 ACP</t>
  </si>
  <si>
    <t>1.10</t>
  </si>
  <si>
    <t>1.30</t>
  </si>
  <si>
    <t>1.40</t>
  </si>
  <si>
    <t>1.80</t>
  </si>
  <si>
    <t>1.35</t>
  </si>
  <si>
    <t>B.14</t>
  </si>
  <si>
    <t>2.10</t>
  </si>
  <si>
    <t>2.20</t>
  </si>
  <si>
    <t>2.30</t>
  </si>
  <si>
    <t>2.40</t>
  </si>
  <si>
    <t>2.60</t>
  </si>
  <si>
    <t>B.21</t>
  </si>
  <si>
    <t>2.53</t>
  </si>
  <si>
    <t>2.55</t>
  </si>
  <si>
    <t>2.58</t>
  </si>
  <si>
    <t>2.59</t>
  </si>
  <si>
    <t>6.20</t>
  </si>
  <si>
    <t>6.25</t>
  </si>
  <si>
    <t>7.10</t>
  </si>
  <si>
    <t>7.40</t>
  </si>
  <si>
    <t>7.50</t>
  </si>
  <si>
    <t>7.60</t>
  </si>
  <si>
    <t>7.15</t>
  </si>
  <si>
    <t>Harald Popp</t>
  </si>
  <si>
    <t>Luftgewehr</t>
  </si>
  <si>
    <t>6.10</t>
  </si>
  <si>
    <t>6.15</t>
  </si>
  <si>
    <t>B.15</t>
  </si>
  <si>
    <t>Luftpistole</t>
  </si>
  <si>
    <t>B.11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</si>
  <si>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</si>
  <si>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</si>
  <si>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</si>
  <si>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</si>
  <si>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</si>
  <si>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</si>
  <si>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</si>
  <si>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</si>
  <si>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</si>
  <si>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</si>
  <si>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t>1.41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</si>
  <si>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</si>
  <si>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Bezirks-Limit: 300</t>
  </si>
  <si>
    <t>Steinschloßgewehr</t>
  </si>
  <si>
    <t>7.30</t>
  </si>
  <si>
    <t>7.31</t>
  </si>
  <si>
    <t>S. 6</t>
  </si>
  <si>
    <t>S. 7</t>
  </si>
  <si>
    <t>S. 8</t>
  </si>
  <si>
    <t>Bogen-Halle Blankbogen</t>
  </si>
  <si>
    <t>6.26</t>
  </si>
  <si>
    <t>KK-100m Auflage</t>
  </si>
  <si>
    <t>1.36</t>
  </si>
  <si>
    <t>S. 11</t>
  </si>
  <si>
    <t>S. 26</t>
  </si>
  <si>
    <t>Bogen-WA Recurve</t>
  </si>
  <si>
    <t>Bogen-WA Compound</t>
  </si>
  <si>
    <t>6.16</t>
  </si>
  <si>
    <t>Bogen-WA Blankbogen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</si>
  <si>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</si>
  <si>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</si>
  <si>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</si>
  <si>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</si>
  <si>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</si>
  <si>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</si>
  <si>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</si>
  <si>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KK-50m Auflage</t>
  </si>
  <si>
    <t>S. 3-4</t>
  </si>
  <si>
    <t>S. 5</t>
  </si>
  <si>
    <t>S. 12</t>
  </si>
  <si>
    <t>S. 13</t>
  </si>
  <si>
    <t>S. 16-17</t>
  </si>
  <si>
    <t>2.42</t>
  </si>
  <si>
    <t>Sportpistole - Auflage</t>
  </si>
  <si>
    <t>S. 25</t>
  </si>
  <si>
    <t>S. 41</t>
  </si>
  <si>
    <t>S. 42</t>
  </si>
  <si>
    <t>KK 3x20</t>
  </si>
  <si>
    <t>Perkussionsgewehr / M.</t>
  </si>
  <si>
    <t>Herren I</t>
  </si>
  <si>
    <t>7.10_10</t>
  </si>
  <si>
    <t>SGi Herzogenaurach 1</t>
  </si>
  <si>
    <t>Perkussionsgewehr / E.</t>
  </si>
  <si>
    <t>Herren I+II</t>
  </si>
  <si>
    <t>Krieger Tobias</t>
  </si>
  <si>
    <t>SGi Herzogenaurach</t>
  </si>
  <si>
    <t>Veith Michael</t>
  </si>
  <si>
    <t>SG Siemens Erl.</t>
  </si>
  <si>
    <t>Herren III</t>
  </si>
  <si>
    <t>Bezirks-Limit: 105</t>
  </si>
  <si>
    <t>Herren IV+V</t>
  </si>
  <si>
    <t>7.10_16</t>
  </si>
  <si>
    <t>Schmiedel Jürgen</t>
  </si>
  <si>
    <t>7.15_10</t>
  </si>
  <si>
    <t>Perkussionsgewehr 100m / E.</t>
  </si>
  <si>
    <t>Bezirks-Limit: 100</t>
  </si>
  <si>
    <t>Dumhard Volker</t>
  </si>
  <si>
    <t>Braunwarth Dr. Wolf-Dietrich</t>
  </si>
  <si>
    <t>Steinschloßgewehr 50m / E.</t>
  </si>
  <si>
    <t>7.30_10</t>
  </si>
  <si>
    <t>Steinschloßgewehr 100m / E.</t>
  </si>
  <si>
    <t>Bezirks-Limit: 90</t>
  </si>
  <si>
    <t>7.31_10</t>
  </si>
  <si>
    <t>Steinschloßpistole / Einzel</t>
  </si>
  <si>
    <t>Bezirks-Limit: 95</t>
  </si>
  <si>
    <t>7.60_10</t>
  </si>
  <si>
    <t>Thoma Erich</t>
  </si>
  <si>
    <t>Perkussionsrevolver / M.</t>
  </si>
  <si>
    <t>7.40_10</t>
  </si>
  <si>
    <t>SG Siemens Erl. 1</t>
  </si>
  <si>
    <t>Perkussionsrevolver / E.</t>
  </si>
  <si>
    <t>Herren I + II</t>
  </si>
  <si>
    <t>KPHSG Erlangen 2</t>
  </si>
  <si>
    <t>Schmeißer Peter</t>
  </si>
  <si>
    <t>7.40_14</t>
  </si>
  <si>
    <t>Korth Klaus</t>
  </si>
  <si>
    <t xml:space="preserve">KPHSG Erlangen </t>
  </si>
  <si>
    <t>Kraus Thomas</t>
  </si>
  <si>
    <t>Herren IV + V</t>
  </si>
  <si>
    <t>7.40_16</t>
  </si>
  <si>
    <t>Glaser Karl-Heinz</t>
  </si>
  <si>
    <t>Petrat Klaus</t>
  </si>
  <si>
    <t>Perkussionspistole / M.</t>
  </si>
  <si>
    <t>7.50_10</t>
  </si>
  <si>
    <t>KPHSG Erlangen 3</t>
  </si>
  <si>
    <t>Perkussionspistole / E.</t>
  </si>
  <si>
    <t>Schmidt Jürgen</t>
  </si>
  <si>
    <t>Wrobel Frank</t>
  </si>
  <si>
    <t>7.50_14</t>
  </si>
  <si>
    <t>Reichelsdorfer Heinrich</t>
  </si>
  <si>
    <t xml:space="preserve">SGi Herzogenaurach </t>
  </si>
  <si>
    <t>7.50_16</t>
  </si>
  <si>
    <t>Haenisch Manfred</t>
  </si>
  <si>
    <t>Richter Ralph</t>
  </si>
  <si>
    <t>n.a.</t>
  </si>
  <si>
    <t>2x10</t>
  </si>
  <si>
    <t>1x10</t>
  </si>
  <si>
    <t>Glaser Karl-Heinz, Kraus Thomas, Petrat Klaus</t>
  </si>
  <si>
    <t>SGi Herzogenaurach 2</t>
  </si>
  <si>
    <t>G.16</t>
  </si>
  <si>
    <t>Luftpistole Mehrkampf</t>
  </si>
  <si>
    <t>Luftpistole Standard</t>
  </si>
  <si>
    <t>2.11</t>
  </si>
  <si>
    <t>2.17</t>
  </si>
  <si>
    <t>2.18</t>
  </si>
  <si>
    <t>2.21</t>
  </si>
  <si>
    <t>S. 20</t>
  </si>
  <si>
    <t>S. 34</t>
  </si>
  <si>
    <t>S. 35-36</t>
  </si>
  <si>
    <t>S. 37</t>
  </si>
  <si>
    <t>S. 45</t>
  </si>
  <si>
    <t>Bezirks-Limit: 85</t>
  </si>
  <si>
    <t>Murawski Werner</t>
  </si>
  <si>
    <t>Murawski Gregor</t>
  </si>
  <si>
    <t>Wolff Bernd</t>
  </si>
  <si>
    <t>Murawski, Werner</t>
  </si>
  <si>
    <t>Vollath Robert</t>
  </si>
  <si>
    <t>Murawski, Gregor</t>
  </si>
  <si>
    <t>Büchner  Claus</t>
  </si>
  <si>
    <t>Q.</t>
  </si>
  <si>
    <t>Ordonnanz Pistole</t>
  </si>
  <si>
    <t>B.24</t>
  </si>
  <si>
    <t>Freie Pistole Auflage</t>
  </si>
  <si>
    <t>Ordonnanz DSB</t>
  </si>
  <si>
    <t>1.58O</t>
  </si>
  <si>
    <t>Ordonnanz BSSB</t>
  </si>
  <si>
    <t>Unterhebel A</t>
  </si>
  <si>
    <t>B.12</t>
  </si>
  <si>
    <t>Gaumeisterschaften 2020</t>
  </si>
  <si>
    <t>Moissl W., Schmiedel J., Schwarz H.</t>
  </si>
  <si>
    <t>Moissl, Wolfgang</t>
  </si>
  <si>
    <t>Schmiedel, Jürgen</t>
  </si>
  <si>
    <t>Schwarz, Horst</t>
  </si>
  <si>
    <t>Perkussionsgewehr 100m/ M.</t>
  </si>
  <si>
    <t>Braunwarth Dr. Wolf-Dietrich, Dumhard Volker, Schwarz Horst</t>
  </si>
  <si>
    <t>Schwarz Horst</t>
  </si>
  <si>
    <t>Ohnemüller René</t>
  </si>
  <si>
    <t>Schmeißer P., Schmiedel J., Ohnemüller R.</t>
  </si>
  <si>
    <t>Ohnemüller, René</t>
  </si>
  <si>
    <t>Korth, Klaus</t>
  </si>
  <si>
    <t>Braunwarth, Dr. W.-D.</t>
  </si>
  <si>
    <t>Murawski G., Murawski W., Thoma E.</t>
  </si>
  <si>
    <t>Wolff B., Reichelsdörfer H. , Vollath R.</t>
  </si>
  <si>
    <t>Glaser Karl-Heinz, Richter Ralph, Veith Michael</t>
  </si>
  <si>
    <t>Haenisch M., Dumhard V., Schwarz H.</t>
  </si>
  <si>
    <t>Büchner C., Korth K., Schmidt J.</t>
  </si>
  <si>
    <t>5x9</t>
  </si>
  <si>
    <t>4x9</t>
  </si>
  <si>
    <t>5x10</t>
  </si>
  <si>
    <t>Braunwarth Dr.  W.-D., Schmeißer P., Schmiedel J.</t>
  </si>
  <si>
    <t>Recurve Halle / Einzel</t>
  </si>
  <si>
    <t>Herren</t>
  </si>
  <si>
    <t>6.20_10</t>
  </si>
  <si>
    <t>D1</t>
  </si>
  <si>
    <t>D2</t>
  </si>
  <si>
    <t>Protze Sebastian</t>
  </si>
  <si>
    <t>BSV Erlangen</t>
  </si>
  <si>
    <t>Fricke Lutz</t>
  </si>
  <si>
    <t>Flieger Thomas</t>
  </si>
  <si>
    <t>SG Eltersdorf</t>
  </si>
  <si>
    <t>BRH Erlangen</t>
  </si>
  <si>
    <t>Damen</t>
  </si>
  <si>
    <t>Bezirks-Limit: 400</t>
  </si>
  <si>
    <t>6.20_11</t>
  </si>
  <si>
    <t>Protze Johanna</t>
  </si>
  <si>
    <t>Recurve Halle / Mannschaft</t>
  </si>
  <si>
    <t>Master</t>
  </si>
  <si>
    <t>6.20_12</t>
  </si>
  <si>
    <t>SG Eltersdorf 1</t>
  </si>
  <si>
    <t>Master m</t>
  </si>
  <si>
    <t>Klischat Gerhard</t>
  </si>
  <si>
    <t>SSG Erl.-Büchenbach</t>
  </si>
  <si>
    <t>Wahl Günter</t>
  </si>
  <si>
    <t>Schultheis Thomas</t>
  </si>
  <si>
    <t>Fella Axel</t>
  </si>
  <si>
    <t>Master w</t>
  </si>
  <si>
    <t>6.20_13</t>
  </si>
  <si>
    <t>S1</t>
  </si>
  <si>
    <t>S2</t>
  </si>
  <si>
    <t>Schmidt Elke</t>
  </si>
  <si>
    <t>Senioren w</t>
  </si>
  <si>
    <t>6.20_15</t>
  </si>
  <si>
    <t>Körber Stella</t>
  </si>
  <si>
    <t>Schüler A m</t>
  </si>
  <si>
    <t>Bezirks-Limit: 1100</t>
  </si>
  <si>
    <t>6.20_20</t>
  </si>
  <si>
    <t>Trumler Lukas</t>
  </si>
  <si>
    <t>Nausester Tim</t>
  </si>
  <si>
    <t>Schüler A w</t>
  </si>
  <si>
    <t>6.20_21</t>
  </si>
  <si>
    <t>Zapp Franziska</t>
  </si>
  <si>
    <t>Weigt Emily</t>
  </si>
  <si>
    <t>Schüler B m</t>
  </si>
  <si>
    <t>6.20_22</t>
  </si>
  <si>
    <t>Schüler B w</t>
  </si>
  <si>
    <t>6.20_23</t>
  </si>
  <si>
    <t>Maid Hanna</t>
  </si>
  <si>
    <t>Koch Tamara</t>
  </si>
  <si>
    <t>Schüler C m</t>
  </si>
  <si>
    <t>Bezirks-Limit: 280</t>
  </si>
  <si>
    <t>6.20_24</t>
  </si>
  <si>
    <t>Fricke Leopold</t>
  </si>
  <si>
    <t>Jugend</t>
  </si>
  <si>
    <t>6.20_30</t>
  </si>
  <si>
    <t>BSV Erlangen 1</t>
  </si>
  <si>
    <t>Jugend m</t>
  </si>
  <si>
    <t>Pletzer Jan</t>
  </si>
  <si>
    <t>Wahl Matthias</t>
  </si>
  <si>
    <t>Müllemann Fabian</t>
  </si>
  <si>
    <t>Jugend w</t>
  </si>
  <si>
    <t>6.20_31</t>
  </si>
  <si>
    <t>Schultheis Chiara</t>
  </si>
  <si>
    <t>Pletzer Ronja</t>
  </si>
  <si>
    <t>Abhau Anna</t>
  </si>
  <si>
    <t>Böcker Karin</t>
  </si>
  <si>
    <t>Junioren</t>
  </si>
  <si>
    <t>Bezirks-Limit: 1150</t>
  </si>
  <si>
    <t>6.20_40</t>
  </si>
  <si>
    <t>6.20_41</t>
  </si>
  <si>
    <t>Rottmann Eva</t>
  </si>
  <si>
    <t>Trometer Jessica</t>
  </si>
  <si>
    <t>6.25_10</t>
  </si>
  <si>
    <t>Compound Halle / Einzel</t>
  </si>
  <si>
    <t>Bezirks-Limit: 510</t>
  </si>
  <si>
    <t>Fella Fabian</t>
  </si>
  <si>
    <t>Junioren m</t>
  </si>
  <si>
    <t>6.25_40</t>
  </si>
  <si>
    <t>Lehr Fabian</t>
  </si>
  <si>
    <t>Blankbogen Halle / Einzel</t>
  </si>
  <si>
    <t>SGem Tennenlohe</t>
  </si>
  <si>
    <t>6.26_11</t>
  </si>
  <si>
    <t>Aßmann Barbara</t>
  </si>
  <si>
    <t>Slonim Olena</t>
  </si>
  <si>
    <t>Bird Anja</t>
  </si>
  <si>
    <t>Koch Anja</t>
  </si>
  <si>
    <t>6.26_12</t>
  </si>
  <si>
    <t>Manaenko Anatol</t>
  </si>
  <si>
    <t>Schlee Karl-Heinz</t>
  </si>
  <si>
    <t>Hoffmann Frank</t>
  </si>
  <si>
    <t>Hommert Björn</t>
  </si>
  <si>
    <t>Bunde Gerd</t>
  </si>
  <si>
    <t>Koch Andreas</t>
  </si>
  <si>
    <t>Schüler</t>
  </si>
  <si>
    <t>Bezirks-Limit: 250</t>
  </si>
  <si>
    <t>6.26_20</t>
  </si>
  <si>
    <t>Schilling Justus</t>
  </si>
  <si>
    <t>Schulze Jan-Carsten</t>
  </si>
  <si>
    <t>Trapp Mario</t>
  </si>
  <si>
    <t>Held Florian</t>
  </si>
  <si>
    <t>Ruckes Jonas</t>
  </si>
  <si>
    <t>Stahlhut Nils</t>
  </si>
  <si>
    <t>Dlugosch Robert</t>
  </si>
  <si>
    <t>Nie Frank</t>
  </si>
  <si>
    <t>Wahl Ursula</t>
  </si>
  <si>
    <t>Flieger Simone</t>
  </si>
  <si>
    <t>Flieger, Jonathan</t>
  </si>
  <si>
    <t>Zoncheddu Martin</t>
  </si>
  <si>
    <t>Müllemann Felix</t>
  </si>
  <si>
    <t>Dreyer Emil</t>
  </si>
  <si>
    <t>Wichmann Jonathan</t>
  </si>
  <si>
    <t>Ortakci Bartu-Anil</t>
  </si>
  <si>
    <t>Niemeyer Robin</t>
  </si>
  <si>
    <t>Koch Damian</t>
  </si>
  <si>
    <t>Hergenröder Lisa</t>
  </si>
  <si>
    <t>Braun Mariella</t>
  </si>
  <si>
    <t>Fricke Benedikt</t>
  </si>
  <si>
    <t>Scheler Niclas</t>
  </si>
  <si>
    <t>6.20_25</t>
  </si>
  <si>
    <t>Weigt Lilli</t>
  </si>
  <si>
    <t>Wichmann Julia</t>
  </si>
  <si>
    <t>Bezirks-Limit: 270</t>
  </si>
  <si>
    <t>Held Melanie</t>
  </si>
  <si>
    <t>Bresky Nicolas-Tyrese</t>
  </si>
  <si>
    <t>Neugebauer Luis</t>
  </si>
  <si>
    <t>Kröber Jakob</t>
  </si>
  <si>
    <t>Korkmaz Oktay</t>
  </si>
  <si>
    <t>Schüler C w</t>
  </si>
  <si>
    <t>Junioren w</t>
  </si>
  <si>
    <t>Lehr Tobias</t>
  </si>
  <si>
    <t>Kobzan Siggi</t>
  </si>
  <si>
    <t>Förster Markus</t>
  </si>
  <si>
    <t>6.25_12</t>
  </si>
  <si>
    <t>Pflüger Martin</t>
  </si>
  <si>
    <t>BWC Erlangen</t>
  </si>
  <si>
    <t>6.25.14</t>
  </si>
  <si>
    <t>Senioren m</t>
  </si>
  <si>
    <t>Schilling Elmar</t>
  </si>
  <si>
    <t>Hofmann Lennard</t>
  </si>
  <si>
    <t>Bezirks-Limit: 1300</t>
  </si>
  <si>
    <t>Held Florian, Ruckes Jonas, Stahlhut Nils</t>
  </si>
  <si>
    <t>Gutzeit Sabrina, Mithöfer Jana, Protze Johanna</t>
  </si>
  <si>
    <t>Gutzeit, Sabrina</t>
  </si>
  <si>
    <t>Mithöfer, Jana</t>
  </si>
  <si>
    <t>Bezirks-Limit: 1200</t>
  </si>
  <si>
    <t>Dlugosch Robert, Flieger Thomas, Wahl Günther</t>
  </si>
  <si>
    <t>Maid Hanna, Weigt Emily, Zapp Franziska</t>
  </si>
  <si>
    <t>Dreyer Emil, Koch Tamara, Müllemann Felix</t>
  </si>
  <si>
    <t xml:space="preserve">Schüler B </t>
  </si>
  <si>
    <t>Schüler A</t>
  </si>
  <si>
    <t>Fricke Leopold, Koch Damian, Niemeyer Robin</t>
  </si>
  <si>
    <t>BSV Erlangen 2</t>
  </si>
  <si>
    <t>Kröber Jakob, Pletzer Jan, Wahl Matthias</t>
  </si>
  <si>
    <t>Abhau Anna, Neugebauer Luis, Böcker Karin</t>
  </si>
  <si>
    <t>Held Melanie, Korkmaz Oktay, Trumler Lukas</t>
  </si>
  <si>
    <t>Lehr Tobias, Müllemann Fabian, Schultheis Chiara</t>
  </si>
  <si>
    <t>(A)</t>
  </si>
  <si>
    <t>Wurfscheibe Trap / Mannschaft</t>
  </si>
  <si>
    <t>Bezirks-Limit: 6</t>
  </si>
  <si>
    <t>3.10_10</t>
  </si>
  <si>
    <t>Scheiben</t>
  </si>
  <si>
    <t>BWC Erlangen 1</t>
  </si>
  <si>
    <t>Wurfscheibe Trap / Einzel</t>
  </si>
  <si>
    <t>Bezirks-Limit: 2</t>
  </si>
  <si>
    <t>(ZIS)</t>
  </si>
  <si>
    <t>Hösl Alexander</t>
  </si>
  <si>
    <t>Herren II</t>
  </si>
  <si>
    <t>3.10_12</t>
  </si>
  <si>
    <t>Arndt Olaf</t>
  </si>
  <si>
    <t>Dill Rüdiger</t>
  </si>
  <si>
    <t>3.10_14</t>
  </si>
  <si>
    <t>BWC Erlangen 3</t>
  </si>
  <si>
    <t>BWC Erlangen 2</t>
  </si>
  <si>
    <t>BWC Erlangen 4</t>
  </si>
  <si>
    <t>BWC Erlangen 5</t>
  </si>
  <si>
    <t>Ammerer Stefan</t>
  </si>
  <si>
    <t>Nahm Oliver</t>
  </si>
  <si>
    <t>König Peter</t>
  </si>
  <si>
    <t>Turan Erkan</t>
  </si>
  <si>
    <t>Damen III</t>
  </si>
  <si>
    <t>3.10_15</t>
  </si>
  <si>
    <t>Ringler Eva</t>
  </si>
  <si>
    <t>Herren IV</t>
  </si>
  <si>
    <t>3.10_16</t>
  </si>
  <si>
    <t>Niemietz Nikolaus</t>
  </si>
  <si>
    <t>Malter Georg</t>
  </si>
  <si>
    <t>Kellner Norbert</t>
  </si>
  <si>
    <t>Mandl Friedrich</t>
  </si>
  <si>
    <t>Mirsberger Hans</t>
  </si>
  <si>
    <t>Seeberger Herbert</t>
  </si>
  <si>
    <t>Sonnenleitner Hans-Heiner</t>
  </si>
  <si>
    <t>Russolillo Salvatore</t>
  </si>
  <si>
    <t>Montsch Henrik</t>
  </si>
  <si>
    <t>3.10_20</t>
  </si>
  <si>
    <t>Seeberger Christopher</t>
  </si>
  <si>
    <t>3.10_40</t>
  </si>
  <si>
    <t>Seeberger Maximilian</t>
  </si>
  <si>
    <t>Doppel-Trap / Einzel</t>
  </si>
  <si>
    <t>3.15_10</t>
  </si>
  <si>
    <t>3.15_12</t>
  </si>
  <si>
    <t>3.15_16</t>
  </si>
  <si>
    <t>Wurfscheibe Skeet / Mannschaft</t>
  </si>
  <si>
    <t>3.20_10</t>
  </si>
  <si>
    <t>Wurfscheibe Skeet / Einzel</t>
  </si>
  <si>
    <t>Eckert Christian</t>
  </si>
  <si>
    <t>Damen I</t>
  </si>
  <si>
    <t>3.20_11</t>
  </si>
  <si>
    <t>Hildebrand Hannelore</t>
  </si>
  <si>
    <t>3.20_50</t>
  </si>
  <si>
    <t>3.20_14</t>
  </si>
  <si>
    <t>Mirsberger Albert</t>
  </si>
  <si>
    <t>Surowiec Gerald</t>
  </si>
  <si>
    <t>Stimpfl Udo</t>
  </si>
  <si>
    <t>Eckert Dr. Andre</t>
  </si>
  <si>
    <t>3.20_16</t>
  </si>
  <si>
    <t>Nahr Marc-Alexander</t>
  </si>
  <si>
    <t>Seidel Karlheinz</t>
  </si>
  <si>
    <t>Demus Zolzan</t>
  </si>
  <si>
    <t>Leonide Andre</t>
  </si>
  <si>
    <t>Seidel Philipp</t>
  </si>
  <si>
    <t>Arndt Olaf, Seidel Philipp, Seidel Karlheinz</t>
  </si>
  <si>
    <t>Demus Zolzan, Dill Rüdiger, Hösl Alexander</t>
  </si>
  <si>
    <t>Seeberger Uwe</t>
  </si>
  <si>
    <t>Leonide Andre, Nahr Marc-Alexander, Seeberger Uwe</t>
  </si>
  <si>
    <t>Kellner Norbert, Mandl Friedrich, Niemitz Nikolaus</t>
  </si>
  <si>
    <t>Ammerer Stefan, Nahm Oliver, Russolillo Salvatore</t>
  </si>
  <si>
    <t>Malter Georg, Mirsberger Hans, Seeberger Herbert</t>
  </si>
  <si>
    <t>König Peter, Sonnenleitner Hans-Heiner, Turan Erkan</t>
  </si>
  <si>
    <t>Barth Franz, Montsch Henrik, Sykora Peter</t>
  </si>
  <si>
    <t>Barth Franz</t>
  </si>
  <si>
    <t>SykoraPeter</t>
  </si>
  <si>
    <t>Arndt Nevio</t>
  </si>
  <si>
    <t>3.15_14</t>
  </si>
  <si>
    <t>Blasberg Christian, Sperber Jürgen, Teufel Felix</t>
  </si>
  <si>
    <t>Sperber Jürgen</t>
  </si>
  <si>
    <t>Blasberg Christian</t>
  </si>
  <si>
    <t>Teufel Felix</t>
  </si>
  <si>
    <t>Ell Gerhard, Kulse Friedrich, Seeberger Herbert</t>
  </si>
  <si>
    <t>Eckert Dr. Andre, Nahm Oliver, Surowiec Gerald</t>
  </si>
  <si>
    <t>Mandl Friedrich, Mirsberger Albert, Stimpfl Udo</t>
  </si>
  <si>
    <t>Kulse Friedrich</t>
  </si>
  <si>
    <t>Trautner Karl</t>
  </si>
  <si>
    <t>Ell Gerhard</t>
  </si>
  <si>
    <t>Bezirks-Limit: 480</t>
  </si>
  <si>
    <t>Bezirks-Limit: 420</t>
  </si>
  <si>
    <t>Bezirks-Limit: 482</t>
  </si>
  <si>
    <t>Bezirks-Limit: 450</t>
  </si>
  <si>
    <t>Bezirks-Limit: 380</t>
  </si>
  <si>
    <t>Bezirks-Limit: 1000</t>
  </si>
  <si>
    <t>Bezirks-Limit: 340</t>
  </si>
  <si>
    <t>Bezirks-Limit: 260</t>
  </si>
  <si>
    <t>Bezirks-Limit: 320</t>
  </si>
  <si>
    <t>Bezirks-Limit: 500</t>
  </si>
  <si>
    <t>Bezirks-Limit: 220</t>
  </si>
  <si>
    <t>Luftgewehr / Mannschaft</t>
  </si>
  <si>
    <t>Bezirks-Limit: 1110</t>
  </si>
  <si>
    <t>1.10_10</t>
  </si>
  <si>
    <t>SSG Erl.-Büchenbach 1</t>
  </si>
  <si>
    <t>SF Dormitz 1</t>
  </si>
  <si>
    <t>A. H. Neuenbürg 1</t>
  </si>
  <si>
    <t>Luftgewehr / Einzel</t>
  </si>
  <si>
    <t>Bezirks-Limit: 372</t>
  </si>
  <si>
    <t>S3</t>
  </si>
  <si>
    <t>S4</t>
  </si>
  <si>
    <t>Ebensberger Philipp</t>
  </si>
  <si>
    <t xml:space="preserve">SG Siemens Erl. </t>
  </si>
  <si>
    <t>Hatscher Johannes</t>
  </si>
  <si>
    <t>Scharf Andreas</t>
  </si>
  <si>
    <t>SF Dormitz</t>
  </si>
  <si>
    <t>Hierl Sebastian</t>
  </si>
  <si>
    <t>Irmisch Michael</t>
  </si>
  <si>
    <t>A. H. Neuenbürg</t>
  </si>
  <si>
    <t>Meier Norbert</t>
  </si>
  <si>
    <t>Fischer Christoph</t>
  </si>
  <si>
    <t xml:space="preserve">SGem Tennenlohe </t>
  </si>
  <si>
    <t xml:space="preserve">SSG Erl.-Büchenbach </t>
  </si>
  <si>
    <t>Rümmler Jens</t>
  </si>
  <si>
    <t>Brehm Markus</t>
  </si>
  <si>
    <t>Dornberger Markus</t>
  </si>
  <si>
    <t xml:space="preserve">SF Dormitz </t>
  </si>
  <si>
    <t>Pfeiffer Michael</t>
  </si>
  <si>
    <t xml:space="preserve">SG Bruck </t>
  </si>
  <si>
    <t>Starke Marco</t>
  </si>
  <si>
    <t>Bezirks-Limit: 364</t>
  </si>
  <si>
    <t>1.10_11</t>
  </si>
  <si>
    <t>Meyer Saskia</t>
  </si>
  <si>
    <t>1.10_12</t>
  </si>
  <si>
    <t>Mirschberger Peter</t>
  </si>
  <si>
    <t>Wingchen Klemens</t>
  </si>
  <si>
    <t xml:space="preserve">SG Eltersdorf </t>
  </si>
  <si>
    <t xml:space="preserve">A. H. Neuenbürg </t>
  </si>
  <si>
    <t>Bezirks-Limit: 1020</t>
  </si>
  <si>
    <t>1.10_14</t>
  </si>
  <si>
    <t>Bezirks-Limit: 345</t>
  </si>
  <si>
    <t>Meyer Konrad</t>
  </si>
  <si>
    <t>Schröder Jörg</t>
  </si>
  <si>
    <t>Kittler Wendelin</t>
  </si>
  <si>
    <t>Brehm Reinhard</t>
  </si>
  <si>
    <t>Langfritz Uwe</t>
  </si>
  <si>
    <t>Winkelmann Peter</t>
  </si>
  <si>
    <t xml:space="preserve">SGi Niederndorf </t>
  </si>
  <si>
    <t>Kraft Stefan</t>
  </si>
  <si>
    <t>1.10_15</t>
  </si>
  <si>
    <t>Egerer-Sieber Claudia, Harries-Wenzel Erika, Rottmann Sabine</t>
  </si>
  <si>
    <t>Bezirks-Limit: 344</t>
  </si>
  <si>
    <t>Egerer-Sieber Claudia</t>
  </si>
  <si>
    <t>Rottmann Sabine</t>
  </si>
  <si>
    <t>Bezirks-Limit: 330</t>
  </si>
  <si>
    <t>1.10_16</t>
  </si>
  <si>
    <t>Rottmann Willi</t>
  </si>
  <si>
    <t>Damen IV</t>
  </si>
  <si>
    <t>Bezirks-Limit: 335</t>
  </si>
  <si>
    <t>Baumert Hannelore</t>
  </si>
  <si>
    <t>Damen V</t>
  </si>
  <si>
    <t>Bezirks-Limit: 325</t>
  </si>
  <si>
    <t>1.10_19</t>
  </si>
  <si>
    <t>Harries-Wenzel Erika</t>
  </si>
  <si>
    <t>Schüler m</t>
  </si>
  <si>
    <t>Bezirks-Limit: 140</t>
  </si>
  <si>
    <t>1.10_20</t>
  </si>
  <si>
    <t>Leitoch Kevin</t>
  </si>
  <si>
    <t>Jordan Thomas</t>
  </si>
  <si>
    <t>1.10_30</t>
  </si>
  <si>
    <t>Junioren I w</t>
  </si>
  <si>
    <t>1.10_41</t>
  </si>
  <si>
    <t>Först Paul</t>
  </si>
  <si>
    <t>Junioren II w</t>
  </si>
  <si>
    <t>1.10_43</t>
  </si>
  <si>
    <t>Müller Linda</t>
  </si>
  <si>
    <t>KK-Auflage / Mannschaft</t>
  </si>
  <si>
    <t>Senioren I</t>
  </si>
  <si>
    <t>BezM-Limit: 810</t>
  </si>
  <si>
    <t>1.41_70</t>
  </si>
  <si>
    <t>Langfritz Uwe, Rottmann Sabine, Rottmann Willi</t>
  </si>
  <si>
    <t>KK-Auflage /Einzel</t>
  </si>
  <si>
    <t>Senioren I m</t>
  </si>
  <si>
    <t>BezM-Limit: 275</t>
  </si>
  <si>
    <t>Popp Harald</t>
  </si>
  <si>
    <t>Jung Thorsten</t>
  </si>
  <si>
    <t>Senioren I w</t>
  </si>
  <si>
    <t>BezM-Limit: 273</t>
  </si>
  <si>
    <t>1.41_71</t>
  </si>
  <si>
    <t>Senioren II m</t>
  </si>
  <si>
    <t>1.41_72</t>
  </si>
  <si>
    <t>Hartmann Hans</t>
  </si>
  <si>
    <t>Senioren III</t>
  </si>
  <si>
    <t>BezM-Limit: 800</t>
  </si>
  <si>
    <t>1.41_74</t>
  </si>
  <si>
    <t>Conrad Hans-Werner, Müller Erich, Müller Erich (H)</t>
  </si>
  <si>
    <t>SSG Erl.-Büchenbach 2</t>
  </si>
  <si>
    <t>Senioren III m</t>
  </si>
  <si>
    <t>BezM-Limit: 270</t>
  </si>
  <si>
    <t>Baumgarten Wilfried</t>
  </si>
  <si>
    <t>Senioren IV m</t>
  </si>
  <si>
    <t>BezM-Limit: 269</t>
  </si>
  <si>
    <t>1.41_76</t>
  </si>
  <si>
    <t>Conrad Hans-Werner</t>
  </si>
  <si>
    <t>Müller Erich</t>
  </si>
  <si>
    <t>Winkler Walter</t>
  </si>
  <si>
    <t>Schmid Hans</t>
  </si>
  <si>
    <t>Senioren V m</t>
  </si>
  <si>
    <t>BezM-Limit: 268</t>
  </si>
  <si>
    <t>1.41_78</t>
  </si>
  <si>
    <t>Ehrentraut Hanns</t>
  </si>
  <si>
    <t>Luftpistole / Mannschaft</t>
  </si>
  <si>
    <t>Bezirks-Limit: 1050</t>
  </si>
  <si>
    <t>2.10_10</t>
  </si>
  <si>
    <t>SG Siemens Erlangen 1</t>
  </si>
  <si>
    <t xml:space="preserve"> </t>
  </si>
  <si>
    <t>Luftpistole / Einzel</t>
  </si>
  <si>
    <t>Bezirks-Limit: 354</t>
  </si>
  <si>
    <t>Messmer Marc</t>
  </si>
  <si>
    <t>Nowak Mathias</t>
  </si>
  <si>
    <t>Drewke Martin</t>
  </si>
  <si>
    <t>Fernandez Alvarino Pablo</t>
  </si>
  <si>
    <t>Brandl Tobias</t>
  </si>
  <si>
    <t>Kraus Patric</t>
  </si>
  <si>
    <t>Bezirks-Limit: 315</t>
  </si>
  <si>
    <t>2.10_11</t>
  </si>
  <si>
    <t>Schönbein-Brandl Janet</t>
  </si>
  <si>
    <t>Dlugosch Kornelia</t>
  </si>
  <si>
    <t>2.10_12</t>
  </si>
  <si>
    <t>Holzapfel Ingo</t>
  </si>
  <si>
    <t>Müller Stefan</t>
  </si>
  <si>
    <t>Langemeyer Stefan</t>
  </si>
  <si>
    <t>Westphal Christian</t>
  </si>
  <si>
    <t>Kohlert Jochen</t>
  </si>
  <si>
    <t>Becher Tino</t>
  </si>
  <si>
    <t>Damen II</t>
  </si>
  <si>
    <t>2.10_13</t>
  </si>
  <si>
    <t xml:space="preserve">SG Uttenreuth </t>
  </si>
  <si>
    <t>2.10_14</t>
  </si>
  <si>
    <t>Wolfrum Thomas</t>
  </si>
  <si>
    <t>Lang Michael</t>
  </si>
  <si>
    <t>Werner Christian</t>
  </si>
  <si>
    <t>Scharf Norbert</t>
  </si>
  <si>
    <t>Hinze Peter</t>
  </si>
  <si>
    <t>Winnig Manfred</t>
  </si>
  <si>
    <t>Silva Weber Christof da</t>
  </si>
  <si>
    <t>Hierl Hermann</t>
  </si>
  <si>
    <t>Wagner Hans-Rainer</t>
  </si>
  <si>
    <t>2.10_15</t>
  </si>
  <si>
    <t>2.10_16</t>
  </si>
  <si>
    <t>Böß Johannes</t>
  </si>
  <si>
    <t>Hinze Raimund</t>
  </si>
  <si>
    <t>2.10_17</t>
  </si>
  <si>
    <t>Herren V</t>
  </si>
  <si>
    <t>2.10_18</t>
  </si>
  <si>
    <t>Lippl Carina</t>
  </si>
  <si>
    <t>Junioren I m</t>
  </si>
  <si>
    <t>Brehm Jochen</t>
  </si>
  <si>
    <t>Ganswindt Alexander</t>
  </si>
  <si>
    <t>Schuhmann Tobias</t>
  </si>
  <si>
    <t>Ganswindt Alexander, Hatscher Johannes, Mirschberger Peter</t>
  </si>
  <si>
    <t>Dornberger Markus, Hierl Sebastian, Scharf Andreas</t>
  </si>
  <si>
    <t>Brehm Jochen, Brehm Markus, Irmisch Michael</t>
  </si>
  <si>
    <t>Kittler Wendelin, Langfritz Uwe, Meyer Konrad</t>
  </si>
  <si>
    <t>Porteck Helga</t>
  </si>
  <si>
    <t>Mühlfelder Paul</t>
  </si>
  <si>
    <t>Deising Mathis</t>
  </si>
  <si>
    <t>1.10_31</t>
  </si>
  <si>
    <t>1.10_13</t>
  </si>
  <si>
    <t>Burzlaff Lara</t>
  </si>
  <si>
    <t>Pöppelbaum Julia</t>
  </si>
  <si>
    <t>Schuricht Katharina</t>
  </si>
  <si>
    <t>Jugend m/w</t>
  </si>
  <si>
    <t>Bezirks-Limit: 1015</t>
  </si>
  <si>
    <t>Burzlaff Lara, Pöppelbaum Julia, Schuricht Katharina</t>
  </si>
  <si>
    <t>1.10_40</t>
  </si>
  <si>
    <t>Bezirks-Limit: 350</t>
  </si>
  <si>
    <t>Kelz Georg</t>
  </si>
  <si>
    <t>Baumgarten Wilfried, Kelz Georg, Schrepfer Manfred</t>
  </si>
  <si>
    <t>Schrepfer Manfred</t>
  </si>
  <si>
    <t>SG Siemens Erlangen</t>
  </si>
  <si>
    <t>Beutoulis Stergios</t>
  </si>
  <si>
    <t>SG Uttenreuth 1</t>
  </si>
  <si>
    <t>Özgül Mustafa</t>
  </si>
  <si>
    <t>Preiß Tobias</t>
  </si>
  <si>
    <t>Schneider Simon</t>
  </si>
  <si>
    <t>Wiegner Christian</t>
  </si>
  <si>
    <t>Kahl Andreas</t>
  </si>
  <si>
    <t>Lehmeier Michael</t>
  </si>
  <si>
    <t>Osmicevic Mustafa</t>
  </si>
  <si>
    <t>Kienle Simone</t>
  </si>
  <si>
    <t>Höfner Thomas</t>
  </si>
  <si>
    <t>Kauzmann Helmut</t>
  </si>
  <si>
    <t>Dlugosz Grazyna</t>
  </si>
  <si>
    <t>Maier Norbert</t>
  </si>
  <si>
    <t>Popp Birgitt</t>
  </si>
  <si>
    <t>Kanczarek Thaddäus Anton</t>
  </si>
  <si>
    <t>Kettl Heinz</t>
  </si>
  <si>
    <t>Köppl Alois</t>
  </si>
  <si>
    <t>Stangl Eugen</t>
  </si>
  <si>
    <t>Ziai Fanni Dr. Firouz</t>
  </si>
  <si>
    <t>Hatscher Johannes, Kraus Patric, Müller Stefan</t>
  </si>
  <si>
    <t>Brandl Tobias, Drewke Martin, Kahl Andreas</t>
  </si>
  <si>
    <t>Fernandez Pablo, Langemeyer Stefan, Özgül Mustafa</t>
  </si>
  <si>
    <t>Messmer Marc, Nowak Mathias, Wolff Bernd</t>
  </si>
  <si>
    <t>Kettl Michael</t>
  </si>
  <si>
    <t>Kettl Michael, Preiß Tobias, Wiegner Christian</t>
  </si>
  <si>
    <t>SG Uttenreuth</t>
  </si>
  <si>
    <t>SSG Erl.-Büchenbach 3</t>
  </si>
  <si>
    <t>Wagner Hans-Rainer, Werner Christian, Wolfrum Thomas</t>
  </si>
  <si>
    <t>Maier Norbert, Winnig Manfred, Ziai Fanni Dr. Firouz</t>
  </si>
  <si>
    <t>Dlugosch Robert, Wahl Günter, Wingchen Klemens</t>
  </si>
  <si>
    <t>Böß Johannes, Hinze Peter, Hinze Raimund</t>
  </si>
  <si>
    <t>Becher Tino, Holzapfel Ingo, Klischat Gerhard</t>
  </si>
  <si>
    <t>LG Auflage /Einzel</t>
  </si>
  <si>
    <t>Bezirks-Limit: 301</t>
  </si>
  <si>
    <t>1.11_70</t>
  </si>
  <si>
    <t>Senioren II w</t>
  </si>
  <si>
    <t>1.11_71</t>
  </si>
  <si>
    <t>1.11_72</t>
  </si>
  <si>
    <t>LG Auflage /Mannschaft</t>
  </si>
  <si>
    <t>Bezirks-Limit: 880</t>
  </si>
  <si>
    <t>1.11_74</t>
  </si>
  <si>
    <t>Conrad Hans-Werner,  Müller Erich,  Spindler Monika</t>
  </si>
  <si>
    <t>SGem Tennenlohe 1</t>
  </si>
  <si>
    <t>Mümmler Annelie, Mümmler Leonhard, Wenzel Erich</t>
  </si>
  <si>
    <t>Bezirks-Limit: 297</t>
  </si>
  <si>
    <t>Pfeiffer Norbert</t>
  </si>
  <si>
    <t>Senioren III w</t>
  </si>
  <si>
    <t>Bezirks-Limit: 296</t>
  </si>
  <si>
    <t>1.11_75</t>
  </si>
  <si>
    <t>Spindler Monika</t>
  </si>
  <si>
    <t>1.11_76</t>
  </si>
  <si>
    <t>Wenzel Erich</t>
  </si>
  <si>
    <t>Senioren IV w</t>
  </si>
  <si>
    <t>Bezirks-Limit: 294</t>
  </si>
  <si>
    <t>1.11_77</t>
  </si>
  <si>
    <t>Link Marianne</t>
  </si>
  <si>
    <t>Mümmler Annelie</t>
  </si>
  <si>
    <t>Bezirks-Limit: 295</t>
  </si>
  <si>
    <t>1.11_78</t>
  </si>
  <si>
    <t>Todt Georg</t>
  </si>
  <si>
    <t>Genennig Werner</t>
  </si>
  <si>
    <t>Mümmler Leonhard</t>
  </si>
  <si>
    <t>Leonhardt Siegfried</t>
  </si>
  <si>
    <t>LuPi-Auflage / Mannschaft</t>
  </si>
  <si>
    <t>Bezirks-Limit : 825</t>
  </si>
  <si>
    <t>2.11_70</t>
  </si>
  <si>
    <t>Distler Renate, Fischer Renate, Popp Birgitt</t>
  </si>
  <si>
    <t>Bezold Reinhold, Hierl Hermann, Lanz Robert</t>
  </si>
  <si>
    <t>Büchner Claus, Prüll Norbert, Tost Peter</t>
  </si>
  <si>
    <t>LuPi Auflage /Einzel</t>
  </si>
  <si>
    <t>Bezirks-Limit : 275</t>
  </si>
  <si>
    <t>Wollenschlaeger Uwe</t>
  </si>
  <si>
    <t>Bezirks-Limit : 269</t>
  </si>
  <si>
    <t>2.11_71</t>
  </si>
  <si>
    <t>Rottmann Sabine Maria</t>
  </si>
  <si>
    <t>2.11_72</t>
  </si>
  <si>
    <t>Bezold Reinhold</t>
  </si>
  <si>
    <t>Lanz Robert</t>
  </si>
  <si>
    <t>Büchner Claus</t>
  </si>
  <si>
    <t>Tost Peter</t>
  </si>
  <si>
    <t>Prüll Norbert</t>
  </si>
  <si>
    <t>Bezirks-Limit : 267</t>
  </si>
  <si>
    <t>2.11_73</t>
  </si>
  <si>
    <t>Distler Renate</t>
  </si>
  <si>
    <t>Fischer Renate</t>
  </si>
  <si>
    <t>Böß Karin</t>
  </si>
  <si>
    <t>Bezirks-Limit : 820</t>
  </si>
  <si>
    <t>2.11_74</t>
  </si>
  <si>
    <t>Haas Heidemarie, Kammerer Gerhard, Müller Dr. Dr. Werner</t>
  </si>
  <si>
    <t>Brandl Maximilian</t>
  </si>
  <si>
    <t>Brückner Werner</t>
  </si>
  <si>
    <t>Glassl Manfred</t>
  </si>
  <si>
    <t>Bezirks-Limit : 265</t>
  </si>
  <si>
    <t>2.11_75</t>
  </si>
  <si>
    <t>Hünert Ursula</t>
  </si>
  <si>
    <t>Wollenschlaeger Maria</t>
  </si>
  <si>
    <t>2.11_76</t>
  </si>
  <si>
    <t>Murk Günter</t>
  </si>
  <si>
    <t>2.11_78</t>
  </si>
  <si>
    <t>Kammerer Gerhard</t>
  </si>
  <si>
    <t>Müller Dr. Dr. Werner</t>
  </si>
  <si>
    <t>Senioren V w</t>
  </si>
  <si>
    <t>Bezirks-Limit : 250</t>
  </si>
  <si>
    <t>2.11_79</t>
  </si>
  <si>
    <t>Haas Heidemarie</t>
  </si>
  <si>
    <t>Leonhardt Hannelore</t>
  </si>
  <si>
    <t>Mönius Karl-Heinz</t>
  </si>
  <si>
    <t>2.11_77</t>
  </si>
  <si>
    <t>2.10_43</t>
  </si>
  <si>
    <t>Niering Hans</t>
  </si>
  <si>
    <t>Pöllmann Karl-Peter</t>
  </si>
  <si>
    <t>Kanczarek Anton</t>
  </si>
  <si>
    <t>Zimmermann Klaus</t>
  </si>
  <si>
    <t>Jung Thorsten, Maier Norbert, Werner Christian</t>
  </si>
  <si>
    <t>Böß Karin, Egerer-Sieber Claudia, Wollenschlaeger Uwe</t>
  </si>
  <si>
    <t>Popp Harald, Rottmann Sabine, Rottmann Willi</t>
  </si>
  <si>
    <t>Böß Johannes, Brandl Maximilian, Wollenschlaeger Maria</t>
  </si>
  <si>
    <t>Hünert Ursula, Leonhardt Hannelore, Niering Hans</t>
  </si>
  <si>
    <t>Kanczarek Anton, Kettl Heinz, Stangl Eugen</t>
  </si>
  <si>
    <t>Bezirks-Limit: 895</t>
  </si>
  <si>
    <t>Kittler Wendelin, Rottmann Sabine, Rottmann Willi</t>
  </si>
  <si>
    <t>1.11_73</t>
  </si>
  <si>
    <t>Pfeiffer Apollonia</t>
  </si>
  <si>
    <t>Günther Ulrich</t>
  </si>
  <si>
    <t>Baumgarten Wilfried, Link Marianne, Todt Georg</t>
  </si>
  <si>
    <t>Gründl Gerhard</t>
  </si>
  <si>
    <t>P3</t>
  </si>
  <si>
    <t>P2</t>
  </si>
  <si>
    <t>P1</t>
  </si>
  <si>
    <t>2.40_16</t>
  </si>
  <si>
    <t>Bezirks-Limit: 505</t>
  </si>
  <si>
    <t>Sportpistole .22lfB/ Einzel</t>
  </si>
  <si>
    <t>Blümel Thomas</t>
  </si>
  <si>
    <t>Kloosterman Rene</t>
  </si>
  <si>
    <t>2.40_14</t>
  </si>
  <si>
    <t>Sportpistole .22lfB / Einzel</t>
  </si>
  <si>
    <t>Bezirks-Limit: 1400</t>
  </si>
  <si>
    <t>Sportpistole .22lfB / Mannschaft</t>
  </si>
  <si>
    <t>Markl Michael</t>
  </si>
  <si>
    <t>Lippl Bernd</t>
  </si>
  <si>
    <t>Mehler Manfred</t>
  </si>
  <si>
    <t>Philipp Andreas</t>
  </si>
  <si>
    <t>Kaltenhäuser Günther</t>
  </si>
  <si>
    <t>Endlich Burkhard</t>
  </si>
  <si>
    <t>Pljevaljcic Boris</t>
  </si>
  <si>
    <t>Steinl Matthias</t>
  </si>
  <si>
    <t>Georg Patrik</t>
  </si>
  <si>
    <t>2.40_12</t>
  </si>
  <si>
    <t>Bezirks-Limit: 525</t>
  </si>
  <si>
    <t>2.40_11</t>
  </si>
  <si>
    <t>Bezirks-Limit: 370</t>
  </si>
  <si>
    <t>Bischof Gabriel</t>
  </si>
  <si>
    <t>Cacic Rade</t>
  </si>
  <si>
    <t>Rümmler Tilo</t>
  </si>
  <si>
    <t>Wabra Roland</t>
  </si>
  <si>
    <t>2.40_10</t>
  </si>
  <si>
    <t>Kaltenhäuser Günther, Philipp Andreas, Rümmler Jens</t>
  </si>
  <si>
    <t>SGi Niederndorf 3</t>
  </si>
  <si>
    <t>SGi Niederndorf 2</t>
  </si>
  <si>
    <t>SGi Niederndorf 1</t>
  </si>
  <si>
    <t>Bezirks-Limit: 1500</t>
  </si>
  <si>
    <t>Düring Marcel</t>
  </si>
  <si>
    <t>Koch Ferdinand</t>
  </si>
  <si>
    <t>Hergenröder Uwe</t>
  </si>
  <si>
    <t xml:space="preserve">Post SV Erlangen </t>
  </si>
  <si>
    <t>Meindl Dr. Christian</t>
  </si>
  <si>
    <t>Ramic Boris</t>
  </si>
  <si>
    <t>Wipplinger Jürgen</t>
  </si>
  <si>
    <t>Holzner Georg</t>
  </si>
  <si>
    <t>Krätzer Klaus</t>
  </si>
  <si>
    <t>Strasser Erwin</t>
  </si>
  <si>
    <t>Thole Sven</t>
  </si>
  <si>
    <t>a.K.</t>
  </si>
  <si>
    <t>Kohlert Jochen, Lehmeier Michael, Schneider Uwe</t>
  </si>
  <si>
    <t>Höfner Thomas, Köppl Alois, Reichelsdorfer Heinrich</t>
  </si>
  <si>
    <t>Kettl Heinz, Kanczarek Thaddäus Anton, Stangl Eugen</t>
  </si>
  <si>
    <t>-</t>
  </si>
  <si>
    <t>Zentralfeuer .30/.38 / Mannschaft</t>
  </si>
  <si>
    <t>2.45_10</t>
  </si>
  <si>
    <t>Zentralfeuer .30/.38 / Einzel</t>
  </si>
  <si>
    <t>2.45_14</t>
  </si>
  <si>
    <t>Fischer Jörg</t>
  </si>
  <si>
    <t>Sportpistole 9mm / Mannschaft</t>
  </si>
  <si>
    <t>2.53_10</t>
  </si>
  <si>
    <t>Fischer Jörg, Ring Willi, Welker Stefan</t>
  </si>
  <si>
    <t>Fischer Eduard, Kohlert Jochen, Wagner Hans-Rainer</t>
  </si>
  <si>
    <t>Sierocks Sebastian, Steffan Benjamin, Streng Franz</t>
  </si>
  <si>
    <t>Sportpistole 9mm / Einzel</t>
  </si>
  <si>
    <t>Welker Stefan</t>
  </si>
  <si>
    <t>Steffan Benjamin</t>
  </si>
  <si>
    <t>Hölzel Andreas</t>
  </si>
  <si>
    <t>Trzenschiok Holger</t>
  </si>
  <si>
    <t>SGi Niederndorf</t>
  </si>
  <si>
    <t>Sierocks Sebastian</t>
  </si>
  <si>
    <t>Reinl Ralf</t>
  </si>
  <si>
    <t>Häfner Rene</t>
  </si>
  <si>
    <t>Brehm Jens</t>
  </si>
  <si>
    <t>2.53_14</t>
  </si>
  <si>
    <t>Fischer Eduard</t>
  </si>
  <si>
    <t>Hühnel Oliver</t>
  </si>
  <si>
    <t>2.53_16</t>
  </si>
  <si>
    <t>Ring Willi</t>
  </si>
  <si>
    <t>Goebel Dietmar</t>
  </si>
  <si>
    <t>Streng Franz</t>
  </si>
  <si>
    <t>Nothdurft Willy</t>
  </si>
  <si>
    <t>Sportrevolver .357 / Mannschaft</t>
  </si>
  <si>
    <t>2.55_10</t>
  </si>
  <si>
    <t>Hölzel Andreas, Steinl Matthias, Wolff Bernd</t>
  </si>
  <si>
    <t>SGi Herzogenaurach 3</t>
  </si>
  <si>
    <t>Sportrevolver .357 / Einzel</t>
  </si>
  <si>
    <t>2.55_14</t>
  </si>
  <si>
    <t>2.55_16</t>
  </si>
  <si>
    <t>Sportrevolver .44 / Mannschaft</t>
  </si>
  <si>
    <t>2.58_10</t>
  </si>
  <si>
    <t>Sportrevolver .44 / Einzel</t>
  </si>
  <si>
    <t>Bezirks-Limit: 310</t>
  </si>
  <si>
    <t>2.58_14</t>
  </si>
  <si>
    <t>2.58_16</t>
  </si>
  <si>
    <t>Werner Gerhard</t>
  </si>
  <si>
    <t>Sportpistole .45 ACP/Mannschaft</t>
  </si>
  <si>
    <t>2.59_10</t>
  </si>
  <si>
    <t>Sportpistole .45 ACP / Einzel</t>
  </si>
  <si>
    <t>2.59_14</t>
  </si>
  <si>
    <t>2.59_16</t>
  </si>
  <si>
    <t>Hehn Winfried</t>
  </si>
  <si>
    <t>Standardpistole  / Mannschaft</t>
  </si>
  <si>
    <t>2.60_10</t>
  </si>
  <si>
    <t>Standardpistole  / Einzel</t>
  </si>
  <si>
    <t>Bezirks-Limit: 460</t>
  </si>
  <si>
    <t>S150</t>
  </si>
  <si>
    <t>S20</t>
  </si>
  <si>
    <t>S10</t>
  </si>
  <si>
    <t>2.60_14</t>
  </si>
  <si>
    <t>Fischer Jörg, Steinl Matthias, Vollath Robert</t>
  </si>
  <si>
    <t>Becker Stefanie</t>
  </si>
  <si>
    <t>KPHSG Erlangen 6</t>
  </si>
  <si>
    <t>KPHSG Erlangen 4</t>
  </si>
  <si>
    <t>Maitre Marc</t>
  </si>
  <si>
    <t>Polster Bernd</t>
  </si>
  <si>
    <t>SGi Herzogenaurach 4</t>
  </si>
  <si>
    <t>Frisch Bianka</t>
  </si>
  <si>
    <t>Frisch Norbert</t>
  </si>
  <si>
    <t>KPHSG Erlangen 5</t>
  </si>
  <si>
    <t>Hofer Martin</t>
  </si>
  <si>
    <t>Jäger Roland</t>
  </si>
  <si>
    <t>Kamalioglu Hasan</t>
  </si>
  <si>
    <t>Leban Simon</t>
  </si>
  <si>
    <t xml:space="preserve">BWC Erlangen </t>
  </si>
  <si>
    <t>Sparing Tatjana</t>
  </si>
  <si>
    <t>Bunde Gerd, Kahl Andreas, Wollenschlaeger Uwe</t>
  </si>
  <si>
    <t>Düring Marcel, Langemeyer Stefan, Veith Michael</t>
  </si>
  <si>
    <t>Goebel Dietmar, Hofer Martin, Koch Ferdinand</t>
  </si>
  <si>
    <t>Frisch Bianka, Kloosterman Rene, Krätzer Klaus</t>
  </si>
  <si>
    <t>Blümel Thomas, Schmeißer Peter, Ziai Fanni Dr. Firouz</t>
  </si>
  <si>
    <t>Frisch Norbert, Schmidt Jürgen, Strasser Erwin</t>
  </si>
  <si>
    <t>Becker Stefanie, Häfner Rene, Kamalioglu Hasan</t>
  </si>
  <si>
    <t>Ring Willi, Welker Stefan, Wolff Bernd</t>
  </si>
  <si>
    <t>Brehm Jens, Fischer Jörg, Hölzel Andreas</t>
  </si>
  <si>
    <t>Hehn Winfried, Jäger Roland, Reinl Ralf</t>
  </si>
  <si>
    <t>Philipp Andreas, Trzenschiok Holger, Westphal Christian</t>
  </si>
  <si>
    <t>Rinke Ralf</t>
  </si>
  <si>
    <t>Hahn Holger</t>
  </si>
  <si>
    <t>Meewes Christian</t>
  </si>
  <si>
    <t>Hofer Martin, Koch Ferdinand, Wagner Hans-Rainer</t>
  </si>
  <si>
    <t>Fischer Eduard, Kloosterman Rene, Kohlert Jochen</t>
  </si>
  <si>
    <t>Blümel Thomas, Schmeißer Peter, Schmidt Jürgen</t>
  </si>
  <si>
    <t>Meindl Dr. Christian, Schneider Uwe, Ziai Fanni Dr. Firouz</t>
  </si>
  <si>
    <t>Fischer Jörg, Hölzel Andreas, Vollath Robert</t>
  </si>
  <si>
    <t>Osmicevic Mustafa, Ramic Boris, Wabra Roland</t>
  </si>
  <si>
    <t>Bischof Gabriel, Trzenschiok Holger, Winkelmann Peter</t>
  </si>
  <si>
    <t>Hölzel Andreas, Murawski Werner, Vollath Robert</t>
  </si>
  <si>
    <t>Blümel Thomas, Goebel Dietmar, Wagner Hans-Rainer</t>
  </si>
  <si>
    <t>Frießl Max</t>
  </si>
  <si>
    <t>Greller Stefan</t>
  </si>
  <si>
    <t>Reschke Christian</t>
  </si>
  <si>
    <t>Frisch Bianka, Krätzer Klaus, Wagner Hans-Rainer</t>
  </si>
  <si>
    <t>Blümel Thomas, Schmidt Jürgen, Ziai Fanni Dr. Firouz</t>
  </si>
  <si>
    <t>Georg Patrik, Pljevaljcic Boris, Winkelmann Peter</t>
  </si>
  <si>
    <t>Kettl Heinz, Polster Bernd, Stangl Eugen</t>
  </si>
  <si>
    <t>Georg Patrik, Pljevaljcic Boris, Westphal Christian</t>
  </si>
  <si>
    <t>Bischof Gabriel, Cacic Rade, Rümmler Jens</t>
  </si>
  <si>
    <t>Fernandez Pablo, Langemeyer Stefan, Veith Michael</t>
  </si>
  <si>
    <t>Hatscher Johannes, Müller Stefan, Holzapfel Ingo</t>
  </si>
  <si>
    <t>GK-Kombi / Mannschaft</t>
  </si>
  <si>
    <t>Bezirks-Limit: 200</t>
  </si>
  <si>
    <t>B.21_10</t>
  </si>
  <si>
    <t>GK-Kombi / Einzel</t>
  </si>
  <si>
    <t>Ordonnanz Pistole / Mannschaft</t>
  </si>
  <si>
    <t>endet auf Gauebene</t>
  </si>
  <si>
    <t>B.24_10</t>
  </si>
  <si>
    <t>Fischer Jörg, Prießnitz Sven, Werner Gerhard</t>
  </si>
  <si>
    <t>Ordonnanz Pistole / Einzel</t>
  </si>
  <si>
    <t>Prießnitz Sven</t>
  </si>
  <si>
    <t>Freie Pistole / Einzel</t>
  </si>
  <si>
    <t>2.20_10</t>
  </si>
  <si>
    <t>S5</t>
  </si>
  <si>
    <t>S6</t>
  </si>
  <si>
    <t>Bezirks-Limit: 410</t>
  </si>
  <si>
    <t>2.20_14</t>
  </si>
  <si>
    <t>OSP / Einzel</t>
  </si>
  <si>
    <t>2.30_14</t>
  </si>
  <si>
    <t>8s</t>
  </si>
  <si>
    <t>6s</t>
  </si>
  <si>
    <t>4s</t>
  </si>
  <si>
    <t>Freie Pistole Auflage / Einzel</t>
  </si>
  <si>
    <t>Bezirks-Limit: 190</t>
  </si>
  <si>
    <t>2.21_70</t>
  </si>
  <si>
    <t>Jany Herbert</t>
  </si>
  <si>
    <t>Freie Pistole Auflage / Mannschaft</t>
  </si>
  <si>
    <t>2.21_74</t>
  </si>
  <si>
    <t>Dumhard Volker, Kammerer Gerhard, Müller Dr. Dr. Werner</t>
  </si>
  <si>
    <t>SpoPi-Auflage / Einzel</t>
  </si>
  <si>
    <t>Bezirks-Limit: 210</t>
  </si>
  <si>
    <t>2.42_70</t>
  </si>
  <si>
    <t>Fauth Astrid</t>
  </si>
  <si>
    <t>SpoPi-Auflage / Mannschaft</t>
  </si>
  <si>
    <t>Bezirks-Limit : 700</t>
  </si>
  <si>
    <t>2.42_74</t>
  </si>
  <si>
    <t>Kettl heinz, Sierocks Sebastian, Stangl Eugen</t>
  </si>
  <si>
    <t>Goebel Dietmar, Kohlert Jochen, Wagner Hans-Rainer</t>
  </si>
  <si>
    <t>Jung Thorsten, Tost Peter, Werner Christian</t>
  </si>
  <si>
    <t>Bezold Reinhold, Hierl Hermann, Jany Herbert</t>
  </si>
  <si>
    <t>Kloosterman René</t>
  </si>
  <si>
    <t>Bezirks-Limit: 900</t>
  </si>
  <si>
    <t>Kauzmann Helmut, Kloosterman Rene, Wolfrum Thomas</t>
  </si>
  <si>
    <t>Freie Pistole / Mannschaft</t>
  </si>
  <si>
    <t>M-LuPi / Mannschaft</t>
  </si>
  <si>
    <t>Bezirks-Limit: 20</t>
  </si>
  <si>
    <t>G.16_10</t>
  </si>
  <si>
    <t>M-LuPi / Einzel</t>
  </si>
  <si>
    <t>Bezirks-Limit: 7</t>
  </si>
  <si>
    <t>LuPi-Mehrkampf / Mannschaft</t>
  </si>
  <si>
    <t>Bezirks-Limit: 700</t>
  </si>
  <si>
    <t>2.17_10</t>
  </si>
  <si>
    <t>LuPi-Mehrkampf / Einzel</t>
  </si>
  <si>
    <t>Bezirks-Limit: 230</t>
  </si>
  <si>
    <t>LuPi-Standard / Mannschaft</t>
  </si>
  <si>
    <t>Bezirks-Limit: 750</t>
  </si>
  <si>
    <t>2.18_10</t>
  </si>
  <si>
    <t>LuPi-Standard / Einzel</t>
  </si>
  <si>
    <t>KK 3x20 / Einzel</t>
  </si>
  <si>
    <t>Bezirks-Limit: 514</t>
  </si>
  <si>
    <t>1.40_11</t>
  </si>
  <si>
    <t>K1</t>
  </si>
  <si>
    <t>K2</t>
  </si>
  <si>
    <t>L1</t>
  </si>
  <si>
    <t>L2</t>
  </si>
  <si>
    <t>KK-3x20 / Mannschaft</t>
  </si>
  <si>
    <t>1.40.14</t>
  </si>
  <si>
    <t>Böhnlein Thomas, Kittler Wendelin, Meyer Konrad</t>
  </si>
  <si>
    <t>Bezirks-Limit: 495</t>
  </si>
  <si>
    <t>1.40_14</t>
  </si>
  <si>
    <t>Böhnlein Thomas</t>
  </si>
  <si>
    <t>Schweidler Erich</t>
  </si>
  <si>
    <t>Bezirks-Limit: 508</t>
  </si>
  <si>
    <t>1.40_15</t>
  </si>
  <si>
    <t>KK-Liegend / Einzel</t>
  </si>
  <si>
    <t>Bezirks-Limit: 532</t>
  </si>
  <si>
    <t>1.80_10</t>
  </si>
  <si>
    <t>Bezirks-Limit: 1570</t>
  </si>
  <si>
    <t>1.80_14</t>
  </si>
  <si>
    <t>Böhnlein Thomas, Meyer Konrad, Schweidler Erich</t>
  </si>
  <si>
    <t>Bezirks-Limit: 528</t>
  </si>
  <si>
    <t>SGi  Niederndorf</t>
  </si>
  <si>
    <t>1.40_10</t>
  </si>
  <si>
    <t>Zimmerstutzen / Mannschaft</t>
  </si>
  <si>
    <t>Bezirks-Limit: 740</t>
  </si>
  <si>
    <t>1.30_14</t>
  </si>
  <si>
    <t>Böhnlein Thomas, Rottmann Sabine, Rottmann Willi</t>
  </si>
  <si>
    <t>Zimmerstutzen / Einzel</t>
  </si>
  <si>
    <t>Bezirks-Limit: 245</t>
  </si>
  <si>
    <t>1.30_16</t>
  </si>
  <si>
    <t>KK-100m / Einzel</t>
  </si>
  <si>
    <t>Bezirks-Limit: 276</t>
  </si>
  <si>
    <t>1.35_10</t>
  </si>
  <si>
    <t>Bezirks-Limit: 255</t>
  </si>
  <si>
    <t>1.35_14</t>
  </si>
  <si>
    <t>KK-100m Auflage / Mannschaft</t>
  </si>
  <si>
    <t>BezM-Limit: 850</t>
  </si>
  <si>
    <t>1.36_70</t>
  </si>
  <si>
    <t>KK-100m Auflage /Einzel</t>
  </si>
  <si>
    <t>BezM-Limit: 284</t>
  </si>
  <si>
    <t>1.36_71</t>
  </si>
  <si>
    <t>BezM-Limit: 283</t>
  </si>
  <si>
    <t>1.36_72</t>
  </si>
  <si>
    <t>BezM-Limit: 840</t>
  </si>
  <si>
    <t>1.36_74</t>
  </si>
  <si>
    <t>BezM-Limit: 281</t>
  </si>
  <si>
    <t>BezM-Limit: 277</t>
  </si>
  <si>
    <t>1.36_76</t>
  </si>
  <si>
    <t>1.36_78</t>
  </si>
  <si>
    <t>Müller Erich (H)</t>
  </si>
  <si>
    <t>Baumgarten Wilfried, Müller Erich (H), Winkler Walter</t>
  </si>
  <si>
    <t>abgbr.</t>
  </si>
  <si>
    <t>Dumhard Volker, Glassl Manfred, Zimmermann Klaus</t>
  </si>
  <si>
    <t>Unterhebel B / Einzel</t>
  </si>
  <si>
    <t>B.13_10</t>
  </si>
  <si>
    <t>Unterhebel-C / Mannschaft</t>
  </si>
  <si>
    <t>Bezirks-Limit: 60</t>
  </si>
  <si>
    <t>B.14_10</t>
  </si>
  <si>
    <t>Unterhebel-C / Einzel</t>
  </si>
  <si>
    <t>Bezirks-Limit: 23</t>
  </si>
  <si>
    <t>Mönch Jörg</t>
  </si>
  <si>
    <t>Kinzel Florian</t>
  </si>
  <si>
    <t>KK-Mehrlader / Mannschaft</t>
  </si>
  <si>
    <t>Bezirks-Limit: 36</t>
  </si>
  <si>
    <t>B.15_10</t>
  </si>
  <si>
    <t>KK-Mehrlader / Einzel</t>
  </si>
  <si>
    <t>Bezirks-Limit: 12</t>
  </si>
  <si>
    <t>Rummel Norbert</t>
  </si>
  <si>
    <t>Rottmann Eva Maria</t>
  </si>
  <si>
    <t>Hergenröder Uwe, Schneider Uwe, Schmidt Jürgen</t>
  </si>
  <si>
    <t>Blümel Thomas, Kinzel Florian, Kraft Stefan</t>
  </si>
  <si>
    <t>Müller Stefan, Rottmann Eva, Wollenschlaeger Uwe</t>
  </si>
  <si>
    <t>Rummel Martina</t>
  </si>
  <si>
    <t>SGi Niederndorf 4</t>
  </si>
  <si>
    <t>Lochner Jürgen</t>
  </si>
  <si>
    <t>Felger Fabian</t>
  </si>
  <si>
    <t>Blümel Thomas, Kinzel Florian, Mönch Jörg</t>
  </si>
  <si>
    <t>Pljevaljcic Boris, Westphal Christian, Winkelmann Peter</t>
  </si>
  <si>
    <t>Rottmann Eva, Rottmann Willi, Wollenschlaeger Uwe</t>
  </si>
  <si>
    <t>Felger Fabian, Rummel Martina, Trzenschiok Holger</t>
  </si>
  <si>
    <t>Bischof Gabriel, Frießl Max, Philipp Andreas</t>
  </si>
  <si>
    <t>Cacic Rade, Georg Patrik, Lochner Jürgen</t>
  </si>
  <si>
    <t>Hergenröder Uwe, Kraft Stefan, Schneider Uwe</t>
  </si>
  <si>
    <t>Hehn Winfried, Leban Simon, Steinl Matthias</t>
  </si>
  <si>
    <t>Ordonnanz DSB/ Mannschaft</t>
  </si>
  <si>
    <t>Bezirks-Limit: 735</t>
  </si>
  <si>
    <t>1.58O_10</t>
  </si>
  <si>
    <t>Fischer Jörg, Prießnitz Sven, Reinl Ralf</t>
  </si>
  <si>
    <t>Ordonnanz DSB/ Einzel</t>
  </si>
  <si>
    <t>Peetz Daniel</t>
  </si>
  <si>
    <t>B.11_10</t>
  </si>
  <si>
    <t>Unterhebel A / Einzel</t>
  </si>
  <si>
    <t>B.12_10</t>
  </si>
  <si>
    <t>Unterhebel A / Mannschaft</t>
  </si>
  <si>
    <t>Fischer Jörg, Peetz Daniel, Wolff Bernd</t>
  </si>
  <si>
    <t>Ordonnanz BSSB/ Mannschaft</t>
  </si>
  <si>
    <t>Ordonnanz BSSB/ Einzel</t>
  </si>
  <si>
    <t>Bezirks-Limit: 690</t>
  </si>
  <si>
    <t>Frießl Max, Philipp Andreas, Westphal Christian</t>
  </si>
  <si>
    <t>Georg Patrik, Mehler Manfred, Winkelmann Peter</t>
  </si>
  <si>
    <t>KK50m /Mannschaft</t>
  </si>
  <si>
    <t>Bezirks-Limit: 710</t>
  </si>
  <si>
    <t>1.42_10</t>
  </si>
  <si>
    <t>KK50m /Einzel</t>
  </si>
  <si>
    <t>BezM-Limit: 245</t>
  </si>
  <si>
    <t>Junioren I</t>
  </si>
  <si>
    <t>BezM-Limit: 240</t>
  </si>
  <si>
    <t>1.42_40</t>
  </si>
  <si>
    <t>Hatscher Johannes, Kahl Andreas, Müller Stefan</t>
  </si>
  <si>
    <t>Brandl Tobias, Drewke Martin, Schneider Simon</t>
  </si>
  <si>
    <t>Lehmeier Michael, Meindl Dr. Christian, Schneider Uwe</t>
  </si>
  <si>
    <t>Düring Marcel, Fernandez Pablo, Langemeyer Stefan</t>
  </si>
  <si>
    <t>Endlich Burkhard, Steinl Matthias, Wolff Bernd</t>
  </si>
  <si>
    <t>Bischof Gabriel, Georg Patrik, Westphal Christian</t>
  </si>
  <si>
    <t xml:space="preserve">Kienle Simone </t>
  </si>
  <si>
    <t>Kloosterman Rene, Krätzer Klaus, Wagner Hans-Rainer</t>
  </si>
  <si>
    <t>Schmidt Jürgen, Strasser Erwin, Ziai Fanni Dr. Firouz</t>
  </si>
  <si>
    <t>Leitoch Andreas</t>
  </si>
  <si>
    <t>Hinze Peter, Leitoch Andreas, Wollenschlaeger Uwe</t>
  </si>
  <si>
    <t>Hierl Hermann, Lang Michael, Scharf Norbert</t>
  </si>
  <si>
    <t>Cacic Rade, Pljevaljcic Boris, Rümmler Tilo</t>
  </si>
  <si>
    <t>Hinze Peter, Hinze Raimund, Wollenschlaeger Uwe</t>
  </si>
  <si>
    <r>
      <t xml:space="preserve">Westphal Christian             </t>
    </r>
    <r>
      <rPr>
        <sz val="10"/>
        <color rgb="FFFF0000"/>
        <rFont val="Times New Roman"/>
        <family val="1"/>
      </rPr>
      <t xml:space="preserve">  (ZIS)</t>
    </r>
  </si>
  <si>
    <t>Nothdurft Willy, Sparing Tatjana, Werner Gerhard</t>
  </si>
  <si>
    <t>Greller Stefan, Murawski Gregor, Vollath Robert</t>
  </si>
  <si>
    <r>
      <t xml:space="preserve">Wagner Hans-Rainer              </t>
    </r>
    <r>
      <rPr>
        <sz val="10"/>
        <color rgb="FFFF0000"/>
        <rFont val="Times New Roman"/>
        <family val="1"/>
      </rPr>
      <t>(A)</t>
    </r>
  </si>
  <si>
    <r>
      <t xml:space="preserve">Thole Sven                               </t>
    </r>
    <r>
      <rPr>
        <sz val="10"/>
        <color rgb="FFFF0000"/>
        <rFont val="Times New Roman"/>
        <family val="1"/>
      </rPr>
      <t>(A)</t>
    </r>
  </si>
  <si>
    <r>
      <t xml:space="preserve">Holzmann Thomas                   </t>
    </r>
    <r>
      <rPr>
        <sz val="10"/>
        <color rgb="FFFF0000"/>
        <rFont val="Times New Roman"/>
        <family val="1"/>
      </rPr>
      <t>(A)</t>
    </r>
  </si>
  <si>
    <t>Hatscher Johannes, Schneider Simon, Schönbein-Brandl Janet</t>
  </si>
  <si>
    <t>Brandl Tobias, Müller Stefan, Wollenschlaeger Uwe</t>
  </si>
  <si>
    <t>Conrad Hans-Werner, Müller Erich, Kelz Georg</t>
  </si>
  <si>
    <t>S. 14</t>
  </si>
  <si>
    <t>S. 15</t>
  </si>
  <si>
    <t>S. 18-19</t>
  </si>
  <si>
    <t>S. 21</t>
  </si>
  <si>
    <t>S. 22</t>
  </si>
  <si>
    <t>S. 23-24</t>
  </si>
  <si>
    <t>S. 27-28</t>
  </si>
  <si>
    <t>S. 29-30</t>
  </si>
  <si>
    <t>S. 31</t>
  </si>
  <si>
    <t>S. 32</t>
  </si>
  <si>
    <t>S.33</t>
  </si>
  <si>
    <t>S. 38</t>
  </si>
  <si>
    <t>S. 39-40</t>
  </si>
  <si>
    <t>S. 43-44</t>
  </si>
  <si>
    <t>S. 46</t>
  </si>
  <si>
    <t>S. 47</t>
  </si>
  <si>
    <t>S. 48</t>
  </si>
  <si>
    <t>S. 49</t>
  </si>
  <si>
    <r>
      <t xml:space="preserve">Pljevaljcic Boris                   </t>
    </r>
    <r>
      <rPr>
        <sz val="10"/>
        <color rgb="FFFF0000"/>
        <rFont val="Times New Roman"/>
        <family val="1"/>
      </rPr>
      <t xml:space="preserve">  (ZIS)</t>
    </r>
  </si>
  <si>
    <r>
      <t xml:space="preserve">Georg Patrik                           </t>
    </r>
    <r>
      <rPr>
        <sz val="10"/>
        <color rgb="FFFF0000"/>
        <rFont val="Times New Roman"/>
        <family val="1"/>
      </rPr>
      <t xml:space="preserve"> (ZIS)</t>
    </r>
  </si>
  <si>
    <r>
      <t xml:space="preserve">Veith Michael                            </t>
    </r>
    <r>
      <rPr>
        <sz val="10"/>
        <color rgb="FFFF0000"/>
        <rFont val="Times New Roman"/>
        <family val="1"/>
      </rPr>
      <t>(A)</t>
    </r>
  </si>
  <si>
    <t>1.10_90</t>
  </si>
  <si>
    <t>Gorny Markus</t>
  </si>
  <si>
    <t>SG Bruck</t>
  </si>
  <si>
    <t>SH2/AB2 mit HM</t>
  </si>
  <si>
    <t>Büchner Claus, Kraft Stefan, Prüll Norbert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</si>
</sst>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rgb="FFFF0000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26"/>
      <color rgb="FF008000"/>
      <name val="Algerian"/>
      <family val="5"/>
    </font>
    <font>
      <sz val="14"/>
      <color theme="0" tint="-0.249977111117893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59"/>
      </bottom>
      <diagonal/>
    </border>
    <border>
      <left/>
      <right/>
      <top style="hair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ashed">
        <color indexed="63"/>
      </bottom>
      <diagonal/>
    </border>
    <border>
      <left/>
      <right/>
      <top style="dashed">
        <color indexed="6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6">
    <xf numFmtId="0" fontId="0" fillId="0" borderId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3" fillId="0" borderId="0"/>
    <xf numFmtId="0" fontId="7" fillId="0" borderId="0"/>
    <xf numFmtId="0" fontId="14" fillId="0" borderId="2" applyNumberFormat="0" applyFill="0" applyAlignment="0" applyProtection="0"/>
    <xf numFmtId="0" fontId="14" fillId="0" borderId="2" applyNumberFormat="0" applyFill="0" applyAlignment="0" applyProtection="0"/>
  </cellStyleXfs>
  <cellXfs count="195">
    <xf numFmtId="0" fontId="0" fillId="0" borderId="0" xfId="0"/>
    <xf numFmtId="0" fontId="3" fillId="0" borderId="0" xfId="13" applyFont="1" applyAlignment="1">
      <alignment vertical="center"/>
    </xf>
    <xf numFmtId="0" fontId="8" fillId="0" borderId="0" xfId="13" applyFont="1" applyAlignment="1">
      <alignment horizontal="center"/>
    </xf>
    <xf numFmtId="0" fontId="7" fillId="0" borderId="0" xfId="13"/>
    <xf numFmtId="49" fontId="8" fillId="0" borderId="0" xfId="13" applyNumberFormat="1" applyFont="1" applyAlignment="1">
      <alignment horizontal="center"/>
    </xf>
    <xf numFmtId="0" fontId="9" fillId="0" borderId="0" xfId="13" applyFont="1" applyAlignment="1">
      <alignment horizontal="left"/>
    </xf>
    <xf numFmtId="0" fontId="10" fillId="0" borderId="0" xfId="13" applyFont="1"/>
    <xf numFmtId="49" fontId="3" fillId="0" borderId="0" xfId="13" applyNumberFormat="1" applyFont="1" applyAlignment="1">
      <alignment horizontal="center" vertical="center"/>
    </xf>
    <xf numFmtId="0" fontId="3" fillId="0" borderId="0" xfId="13" applyFont="1"/>
    <xf numFmtId="0" fontId="20" fillId="0" borderId="0" xfId="13" applyFont="1" applyAlignment="1">
      <alignment horizontal="left"/>
    </xf>
    <xf numFmtId="0" fontId="20" fillId="0" borderId="0" xfId="13" applyFont="1"/>
    <xf numFmtId="0" fontId="21" fillId="0" borderId="0" xfId="13" applyFont="1" applyAlignment="1">
      <alignment horizontal="left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0" fillId="0" borderId="0" xfId="13" applyNumberFormat="1" applyFont="1"/>
    <xf numFmtId="49" fontId="20" fillId="0" borderId="0" xfId="13" applyNumberFormat="1" applyFont="1"/>
    <xf numFmtId="0" fontId="20" fillId="0" borderId="0" xfId="13" applyFont="1"/>
    <xf numFmtId="0" fontId="20" fillId="0" borderId="0" xfId="13" applyFont="1" applyAlignment="1">
      <alignment horizontal="center"/>
    </xf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0" fontId="9" fillId="0" borderId="0" xfId="13" applyFont="1"/>
    <xf numFmtId="49" fontId="3" fillId="0" borderId="0" xfId="13" applyNumberFormat="1" applyFont="1"/>
    <xf numFmtId="0" fontId="3" fillId="0" borderId="0" xfId="13" applyFont="1" applyAlignment="1">
      <alignment horizontal="center"/>
    </xf>
    <xf numFmtId="0" fontId="23" fillId="0" borderId="0" xfId="13" applyFont="1" applyAlignment="1">
      <alignment horizontal="left"/>
    </xf>
    <xf numFmtId="0" fontId="3" fillId="0" borderId="0" xfId="9" applyFont="1"/>
    <xf numFmtId="0" fontId="3" fillId="0" borderId="0" xfId="9" applyFont="1" applyAlignment="1">
      <alignment horizontal="left" vertical="center"/>
    </xf>
    <xf numFmtId="49" fontId="3" fillId="0" borderId="0" xfId="13" applyNumberFormat="1" applyFont="1" applyAlignment="1">
      <alignment horizontal="center"/>
    </xf>
    <xf numFmtId="0" fontId="4" fillId="0" borderId="0" xfId="8" applyNumberFormat="1" applyFont="1" applyFill="1" applyBorder="1" applyAlignment="1" applyProtection="1">
      <alignment horizontal="left" vertical="center"/>
    </xf>
    <xf numFmtId="0" fontId="3" fillId="0" borderId="0" xfId="9" applyFont="1" applyFill="1" applyBorder="1" applyAlignment="1">
      <alignment vertical="center"/>
    </xf>
    <xf numFmtId="0" fontId="5" fillId="0" borderId="0" xfId="9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left" vertical="center"/>
    </xf>
    <xf numFmtId="0" fontId="5" fillId="0" borderId="3" xfId="9" applyFont="1" applyFill="1" applyBorder="1" applyAlignment="1">
      <alignment horizontal="left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vertical="center"/>
    </xf>
    <xf numFmtId="0" fontId="3" fillId="0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vertical="center"/>
    </xf>
    <xf numFmtId="0" fontId="3" fillId="0" borderId="0" xfId="9" applyFont="1" applyFill="1" applyBorder="1" applyAlignment="1">
      <alignment horizontal="center" vertical="center"/>
    </xf>
    <xf numFmtId="0" fontId="1" fillId="0" borderId="0" xfId="9"/>
    <xf numFmtId="0" fontId="3" fillId="0" borderId="0" xfId="9" applyFont="1" applyBorder="1" applyAlignment="1">
      <alignment vertical="center"/>
    </xf>
    <xf numFmtId="0" fontId="16" fillId="0" borderId="3" xfId="9" applyFont="1" applyFill="1" applyBorder="1" applyAlignment="1">
      <alignment horizontal="center" vertical="center"/>
    </xf>
    <xf numFmtId="0" fontId="15" fillId="0" borderId="0" xfId="9" applyFont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0" fontId="3" fillId="0" borderId="0" xfId="9" applyFont="1" applyFill="1" applyBorder="1" applyAlignment="1">
      <alignment horizontal="left" vertical="center"/>
    </xf>
    <xf numFmtId="0" fontId="3" fillId="0" borderId="5" xfId="9" applyFont="1" applyFill="1" applyBorder="1" applyAlignment="1">
      <alignment horizontal="center" vertical="center"/>
    </xf>
    <xf numFmtId="0" fontId="3" fillId="0" borderId="5" xfId="9" applyFont="1" applyFill="1" applyBorder="1" applyAlignment="1">
      <alignment vertical="center"/>
    </xf>
    <xf numFmtId="0" fontId="3" fillId="0" borderId="6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vertical="center"/>
    </xf>
    <xf numFmtId="0" fontId="3" fillId="0" borderId="7" xfId="9" applyFont="1" applyFill="1" applyBorder="1" applyAlignment="1">
      <alignment horizontal="center" vertical="center"/>
    </xf>
    <xf numFmtId="0" fontId="3" fillId="0" borderId="7" xfId="9" applyFont="1" applyFill="1" applyBorder="1" applyAlignment="1">
      <alignment vertical="center"/>
    </xf>
    <xf numFmtId="0" fontId="15" fillId="0" borderId="0" xfId="9" applyFont="1" applyFill="1" applyBorder="1" applyAlignment="1">
      <alignment vertical="center"/>
    </xf>
    <xf numFmtId="0" fontId="15" fillId="0" borderId="0" xfId="9" applyFont="1" applyFill="1" applyBorder="1" applyAlignment="1">
      <alignment horizontal="center" vertical="center"/>
    </xf>
    <xf numFmtId="0" fontId="3" fillId="0" borderId="8" xfId="9" applyFont="1" applyFill="1" applyBorder="1" applyAlignment="1">
      <alignment horizontal="center" vertical="center"/>
    </xf>
    <xf numFmtId="0" fontId="3" fillId="0" borderId="8" xfId="9" applyFont="1" applyFill="1" applyBorder="1" applyAlignment="1">
      <alignment vertical="center"/>
    </xf>
    <xf numFmtId="0" fontId="3" fillId="0" borderId="9" xfId="9" applyFont="1" applyFill="1" applyBorder="1" applyAlignment="1">
      <alignment vertical="center"/>
    </xf>
    <xf numFmtId="0" fontId="3" fillId="0" borderId="9" xfId="9" applyFont="1" applyFill="1" applyBorder="1" applyAlignment="1">
      <alignment horizontal="center" vertical="center"/>
    </xf>
    <xf numFmtId="0" fontId="1" fillId="0" borderId="8" xfId="9" applyBorder="1"/>
    <xf numFmtId="0" fontId="1" fillId="0" borderId="0" xfId="9" applyBorder="1"/>
    <xf numFmtId="49" fontId="20" fillId="0" borderId="0" xfId="13" applyNumberFormat="1" applyFont="1" applyAlignment="1">
      <alignment horizontal="center" vertical="center"/>
    </xf>
    <xf numFmtId="0" fontId="4" fillId="0" borderId="0" xfId="3" applyFont="1" applyAlignment="1" applyProtection="1">
      <alignment horizontal="left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24" fillId="0" borderId="0" xfId="12" applyFont="1" applyAlignment="1">
      <alignment vertical="center"/>
    </xf>
    <xf numFmtId="0" fontId="24" fillId="0" borderId="0" xfId="9" applyFont="1" applyAlignment="1">
      <alignment horizontal="center" vertical="center"/>
    </xf>
    <xf numFmtId="0" fontId="3" fillId="0" borderId="0" xfId="12" applyAlignment="1">
      <alignment horizontal="center" vertical="center"/>
    </xf>
    <xf numFmtId="0" fontId="3" fillId="0" borderId="0" xfId="12" applyAlignment="1">
      <alignment vertical="center"/>
    </xf>
    <xf numFmtId="0" fontId="3" fillId="0" borderId="0" xfId="9" applyFont="1" applyAlignment="1">
      <alignment vertical="center" wrapText="1"/>
    </xf>
    <xf numFmtId="0" fontId="3" fillId="0" borderId="7" xfId="9" applyFont="1" applyBorder="1" applyAlignment="1">
      <alignment horizontal="center" vertical="center"/>
    </xf>
    <xf numFmtId="0" fontId="3" fillId="0" borderId="7" xfId="9" applyFont="1" applyBorder="1" applyAlignment="1">
      <alignment vertical="center"/>
    </xf>
    <xf numFmtId="0" fontId="3" fillId="0" borderId="0" xfId="9" applyFont="1" applyAlignment="1">
      <alignment horizontal="center" vertical="center" wrapText="1"/>
    </xf>
    <xf numFmtId="0" fontId="25" fillId="0" borderId="0" xfId="9" applyFont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vertical="center"/>
    </xf>
    <xf numFmtId="0" fontId="3" fillId="0" borderId="11" xfId="9" applyFont="1" applyBorder="1" applyAlignment="1">
      <alignment horizontal="center" vertical="center"/>
    </xf>
    <xf numFmtId="0" fontId="26" fillId="0" borderId="0" xfId="12" applyFont="1" applyAlignment="1">
      <alignment horizontal="center" vertical="center"/>
    </xf>
    <xf numFmtId="0" fontId="26" fillId="0" borderId="0" xfId="9" applyFont="1" applyAlignment="1">
      <alignment horizontal="center" vertical="center" wrapText="1"/>
    </xf>
    <xf numFmtId="49" fontId="5" fillId="0" borderId="0" xfId="9" applyNumberFormat="1" applyFont="1" applyAlignment="1">
      <alignment horizontal="center" vertical="center"/>
    </xf>
    <xf numFmtId="0" fontId="5" fillId="0" borderId="10" xfId="9" applyFont="1" applyBorder="1" applyAlignment="1">
      <alignment horizontal="left" vertical="center"/>
    </xf>
    <xf numFmtId="0" fontId="5" fillId="0" borderId="10" xfId="9" applyFont="1" applyBorder="1" applyAlignment="1">
      <alignment vertical="center"/>
    </xf>
    <xf numFmtId="0" fontId="26" fillId="0" borderId="0" xfId="9" applyFont="1" applyAlignment="1">
      <alignment horizontal="center" vertical="center"/>
    </xf>
    <xf numFmtId="0" fontId="3" fillId="0" borderId="0" xfId="9" applyFont="1" applyAlignment="1">
      <alignment horizontal="center"/>
    </xf>
    <xf numFmtId="0" fontId="26" fillId="0" borderId="0" xfId="9" applyFont="1" applyAlignment="1">
      <alignment vertical="center"/>
    </xf>
    <xf numFmtId="0" fontId="3" fillId="0" borderId="6" xfId="9" applyFont="1" applyBorder="1" applyAlignment="1">
      <alignment horizontal="center" vertical="center"/>
    </xf>
    <xf numFmtId="0" fontId="3" fillId="0" borderId="6" xfId="9" applyFont="1" applyBorder="1" applyAlignment="1">
      <alignment vertical="center"/>
    </xf>
    <xf numFmtId="0" fontId="27" fillId="0" borderId="0" xfId="9" applyFont="1" applyAlignment="1">
      <alignment horizontal="center" vertical="center"/>
    </xf>
    <xf numFmtId="0" fontId="24" fillId="0" borderId="0" xfId="9" applyFont="1" applyAlignment="1">
      <alignment vertical="center"/>
    </xf>
    <xf numFmtId="0" fontId="24" fillId="0" borderId="0" xfId="9" applyFont="1" applyAlignment="1">
      <alignment vertical="center" wrapText="1"/>
    </xf>
    <xf numFmtId="0" fontId="24" fillId="0" borderId="11" xfId="9" applyFont="1" applyBorder="1" applyAlignment="1">
      <alignment horizontal="center" vertical="center"/>
    </xf>
    <xf numFmtId="0" fontId="24" fillId="0" borderId="7" xfId="9" applyFont="1" applyBorder="1" applyAlignment="1">
      <alignment horizontal="center" vertical="center"/>
    </xf>
    <xf numFmtId="0" fontId="24" fillId="0" borderId="7" xfId="9" applyFont="1" applyBorder="1" applyAlignment="1">
      <alignment vertical="center"/>
    </xf>
    <xf numFmtId="0" fontId="24" fillId="0" borderId="0" xfId="9" applyFont="1" applyAlignment="1">
      <alignment horizontal="center" vertical="center" wrapText="1"/>
    </xf>
    <xf numFmtId="0" fontId="26" fillId="0" borderId="0" xfId="9" applyFont="1" applyAlignment="1">
      <alignment vertical="center" wrapText="1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3" fillId="0" borderId="12" xfId="9" applyFont="1" applyBorder="1" applyAlignment="1">
      <alignment horizontal="center" vertical="center"/>
    </xf>
    <xf numFmtId="0" fontId="3" fillId="0" borderId="12" xfId="9" applyFont="1" applyBorder="1" applyAlignment="1">
      <alignment vertical="center"/>
    </xf>
    <xf numFmtId="0" fontId="3" fillId="0" borderId="0" xfId="10" applyFont="1" applyAlignment="1">
      <alignment horizontal="left" vertical="center"/>
    </xf>
    <xf numFmtId="0" fontId="5" fillId="0" borderId="0" xfId="9" applyFont="1" applyAlignment="1">
      <alignment horizontal="left" vertical="center"/>
    </xf>
    <xf numFmtId="1" fontId="3" fillId="0" borderId="0" xfId="9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11" xfId="9" applyFont="1" applyBorder="1" applyAlignment="1">
      <alignment vertical="center"/>
    </xf>
    <xf numFmtId="0" fontId="17" fillId="0" borderId="0" xfId="9" applyFont="1" applyAlignment="1">
      <alignment horizontal="left" vertical="center"/>
    </xf>
    <xf numFmtId="0" fontId="17" fillId="0" borderId="0" xfId="9" applyFont="1" applyAlignment="1">
      <alignment vertical="center"/>
    </xf>
    <xf numFmtId="0" fontId="1" fillId="0" borderId="0" xfId="9" applyFont="1" applyAlignment="1">
      <alignment vertical="center"/>
    </xf>
    <xf numFmtId="0" fontId="3" fillId="0" borderId="11" xfId="9" applyFont="1" applyBorder="1" applyAlignment="1">
      <alignment horizontal="left" vertical="center"/>
    </xf>
    <xf numFmtId="164" fontId="3" fillId="0" borderId="0" xfId="9" applyNumberFormat="1" applyFont="1" applyAlignment="1">
      <alignment horizontal="center" vertical="center"/>
    </xf>
    <xf numFmtId="0" fontId="3" fillId="0" borderId="12" xfId="9" applyFont="1" applyBorder="1" applyAlignment="1">
      <alignment horizontal="left" vertical="center"/>
    </xf>
    <xf numFmtId="164" fontId="3" fillId="0" borderId="12" xfId="9" applyNumberFormat="1" applyFont="1" applyBorder="1" applyAlignment="1">
      <alignment horizontal="center" vertical="center"/>
    </xf>
    <xf numFmtId="0" fontId="5" fillId="0" borderId="0" xfId="9" applyFont="1" applyAlignment="1">
      <alignment horizontal="right" vertical="center"/>
    </xf>
    <xf numFmtId="164" fontId="3" fillId="0" borderId="7" xfId="9" applyNumberFormat="1" applyFont="1" applyBorder="1" applyAlignment="1">
      <alignment horizontal="center" vertical="center"/>
    </xf>
    <xf numFmtId="49" fontId="3" fillId="0" borderId="0" xfId="9" applyNumberFormat="1" applyFont="1" applyAlignment="1">
      <alignment horizontal="left"/>
    </xf>
    <xf numFmtId="0" fontId="18" fillId="0" borderId="0" xfId="9" applyFont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8" fillId="0" borderId="0" xfId="9" applyFont="1" applyAlignment="1">
      <alignment vertical="center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3" fillId="0" borderId="0" xfId="3" applyFont="1" applyAlignment="1" applyProtection="1">
      <alignment horizontal="left" vertical="center"/>
    </xf>
    <xf numFmtId="0" fontId="29" fillId="0" borderId="0" xfId="3" applyFont="1" applyAlignment="1" applyProtection="1">
      <alignment horizontal="left"/>
    </xf>
    <xf numFmtId="0" fontId="30" fillId="0" borderId="0" xfId="9" applyFont="1"/>
    <xf numFmtId="0" fontId="31" fillId="0" borderId="0" xfId="9" applyFont="1" applyAlignment="1">
      <alignment horizontal="center"/>
    </xf>
    <xf numFmtId="0" fontId="31" fillId="0" borderId="10" xfId="9" applyFont="1" applyBorder="1" applyAlignment="1">
      <alignment horizontal="left"/>
    </xf>
    <xf numFmtId="0" fontId="31" fillId="0" borderId="10" xfId="9" applyFont="1" applyBorder="1" applyAlignment="1">
      <alignment horizontal="center"/>
    </xf>
    <xf numFmtId="0" fontId="31" fillId="0" borderId="10" xfId="9" applyFont="1" applyBorder="1"/>
    <xf numFmtId="0" fontId="30" fillId="0" borderId="7" xfId="9" applyFont="1" applyBorder="1" applyAlignment="1">
      <alignment horizontal="center"/>
    </xf>
    <xf numFmtId="0" fontId="30" fillId="0" borderId="7" xfId="9" applyFont="1" applyBorder="1"/>
    <xf numFmtId="0" fontId="30" fillId="0" borderId="0" xfId="9" applyFont="1" applyAlignment="1">
      <alignment horizontal="center"/>
    </xf>
    <xf numFmtId="0" fontId="30" fillId="0" borderId="11" xfId="9" applyFont="1" applyBorder="1" applyAlignment="1">
      <alignment horizontal="center"/>
    </xf>
    <xf numFmtId="1" fontId="30" fillId="0" borderId="0" xfId="9" applyNumberFormat="1" applyFont="1" applyAlignment="1">
      <alignment horizontal="center"/>
    </xf>
    <xf numFmtId="0" fontId="25" fillId="0" borderId="0" xfId="9" applyFont="1" applyAlignment="1">
      <alignment horizontal="center"/>
    </xf>
    <xf numFmtId="0" fontId="1" fillId="0" borderId="0" xfId="9" applyFont="1" applyAlignment="1">
      <alignment vertical="center"/>
    </xf>
    <xf numFmtId="0" fontId="3" fillId="0" borderId="7" xfId="9" applyFont="1" applyBorder="1" applyAlignment="1">
      <alignment horizontal="left" vertical="center"/>
    </xf>
    <xf numFmtId="0" fontId="5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4" fillId="0" borderId="0" xfId="3" applyFont="1" applyAlignment="1" applyProtection="1">
      <alignment horizontal="left"/>
    </xf>
    <xf numFmtId="0" fontId="5" fillId="0" borderId="10" xfId="9" applyFont="1" applyBorder="1" applyAlignment="1">
      <alignment horizontal="left"/>
    </xf>
    <xf numFmtId="0" fontId="5" fillId="0" borderId="10" xfId="9" applyFont="1" applyBorder="1" applyAlignment="1">
      <alignment horizontal="center"/>
    </xf>
    <xf numFmtId="1" fontId="3" fillId="0" borderId="0" xfId="9" applyNumberFormat="1" applyFont="1" applyAlignment="1">
      <alignment horizontal="center"/>
    </xf>
    <xf numFmtId="1" fontId="3" fillId="0" borderId="7" xfId="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3" applyFont="1" applyAlignment="1" applyProtection="1">
      <alignment vertical="center"/>
    </xf>
    <xf numFmtId="49" fontId="3" fillId="0" borderId="0" xfId="9" applyNumberFormat="1" applyFont="1" applyAlignment="1">
      <alignment horizontal="center" vertical="center"/>
    </xf>
    <xf numFmtId="0" fontId="3" fillId="0" borderId="13" xfId="9" applyFont="1" applyBorder="1" applyAlignment="1">
      <alignment horizontal="center" vertical="center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1" fillId="0" borderId="0" xfId="9" applyFont="1" applyAlignment="1">
      <alignment vertical="center"/>
    </xf>
    <xf numFmtId="164" fontId="26" fillId="0" borderId="0" xfId="9" applyNumberFormat="1" applyFont="1" applyAlignment="1">
      <alignment horizontal="center" vertical="center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1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5" fillId="0" borderId="10" xfId="9" applyFont="1" applyBorder="1" applyAlignment="1">
      <alignment horizontal="right" vertical="center"/>
    </xf>
    <xf numFmtId="0" fontId="3" fillId="0" borderId="0" xfId="9" applyFont="1" applyAlignment="1">
      <alignment horizontal="right" vertical="center"/>
    </xf>
    <xf numFmtId="0" fontId="25" fillId="0" borderId="0" xfId="9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26" fillId="0" borderId="0" xfId="9" applyFont="1" applyAlignment="1">
      <alignment horizontal="center"/>
    </xf>
    <xf numFmtId="0" fontId="32" fillId="0" borderId="0" xfId="9" applyFont="1" applyAlignment="1">
      <alignment horizontal="center"/>
    </xf>
    <xf numFmtId="0" fontId="32" fillId="0" borderId="0" xfId="9" applyFont="1"/>
    <xf numFmtId="1" fontId="32" fillId="0" borderId="0" xfId="9" applyNumberFormat="1" applyFont="1" applyAlignment="1">
      <alignment horizontal="center"/>
    </xf>
    <xf numFmtId="0" fontId="30" fillId="0" borderId="0" xfId="9" applyFont="1" applyBorder="1" applyAlignment="1">
      <alignment horizontal="center"/>
    </xf>
    <xf numFmtId="0" fontId="30" fillId="0" borderId="0" xfId="9" applyFont="1" applyBorder="1"/>
    <xf numFmtId="0" fontId="3" fillId="0" borderId="0" xfId="10" applyNumberFormat="1" applyFont="1" applyFill="1" applyBorder="1" applyAlignment="1" applyProtection="1">
      <alignment horizontal="left" vertical="center"/>
    </xf>
    <xf numFmtId="0" fontId="25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9" applyFont="1" applyAlignment="1">
      <alignment horizontal="left"/>
    </xf>
    <xf numFmtId="0" fontId="19" fillId="0" borderId="0" xfId="9" applyFont="1"/>
    <xf numFmtId="0" fontId="19" fillId="0" borderId="0" xfId="9" applyFont="1" applyAlignment="1"/>
    <xf numFmtId="0" fontId="1" fillId="0" borderId="0" xfId="9" applyFont="1" applyAlignment="1">
      <alignment vertical="center"/>
    </xf>
    <xf numFmtId="0" fontId="27" fillId="0" borderId="0" xfId="9" applyFont="1" applyAlignment="1">
      <alignment horizontal="left" vertical="center"/>
    </xf>
    <xf numFmtId="0" fontId="28" fillId="0" borderId="0" xfId="9" applyFont="1" applyAlignment="1">
      <alignment vertical="center"/>
    </xf>
    <xf numFmtId="0" fontId="16" fillId="0" borderId="0" xfId="9" applyFont="1" applyFill="1" applyBorder="1" applyAlignment="1">
      <alignment horizontal="left" vertical="center"/>
    </xf>
    <xf numFmtId="1" fontId="26" fillId="0" borderId="0" xfId="9" applyNumberFormat="1" applyFont="1" applyAlignment="1">
      <alignment horizontal="center"/>
    </xf>
  </cellXfs>
  <cellStyles count="16">
    <cellStyle name="Ergebnis 1" xfId="1"/>
    <cellStyle name="Ergebnis 1 1" xfId="2"/>
    <cellStyle name="Hyperlink" xfId="3" builtinId="8"/>
    <cellStyle name="Hyperlink 2" xfId="4"/>
    <cellStyle name="Hyperlink 2 2" xfId="5"/>
    <cellStyle name="Hyperlink 3" xfId="6"/>
    <cellStyle name="Hyperlink 3 2" xfId="7"/>
    <cellStyle name="Hyperlink 4" xfId="8"/>
    <cellStyle name="Standard" xfId="0" builtinId="0"/>
    <cellStyle name="Standard 2" xfId="9"/>
    <cellStyle name="Standard 2 2" xfId="10"/>
    <cellStyle name="Standard 3" xfId="11"/>
    <cellStyle name="Standard_BOGENHAL" xfId="12"/>
    <cellStyle name="Standard_rwk02_06" xfId="13"/>
    <cellStyle name="Überschrift 1 1" xfId="14"/>
    <cellStyle name="Überschrift 1 1 1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10</xdr:row>
      <xdr:rowOff>76200</xdr:rowOff>
    </xdr:from>
    <xdr:to>
      <xdr:col>5</xdr:col>
      <xdr:colOff>632460</xdr:colOff>
      <xdr:row>30</xdr:row>
      <xdr:rowOff>129540</xdr:rowOff>
    </xdr:to>
    <xdr:pic>
      <xdr:nvPicPr>
        <xdr:cNvPr id="103040" name="Picture 3" descr="104_Logo_px_585">
          <a:extLst>
            <a:ext uri="{FF2B5EF4-FFF2-40B4-BE49-F238E27FC236}">
              <a16:creationId xmlns:a16="http://schemas.microsoft.com/office/drawing/2014/main" xmlns="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62128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"/>
  <sheetViews>
    <sheetView tabSelected="1" topLeftCell="A7" workbookViewId="0"/>
  </sheetViews>
  <sheetFormatPr baseColWidth="10" defaultRowHeight="13.2" x14ac:dyDescent="0.25"/>
  <sheetData>
    <row r="1" spans="3:6" ht="35.4" x14ac:dyDescent="0.6">
      <c r="D1" s="2"/>
    </row>
    <row r="2" spans="3:6" ht="35.4" x14ac:dyDescent="0.6">
      <c r="D2" s="2"/>
    </row>
    <row r="7" spans="3:6" ht="37.200000000000003" x14ac:dyDescent="0.75">
      <c r="C7" s="12"/>
      <c r="D7" s="13" t="s">
        <v>199</v>
      </c>
      <c r="E7" s="12"/>
      <c r="F7" s="12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baseColWidth="10" defaultColWidth="11.44140625" defaultRowHeight="12.75" customHeight="1" x14ac:dyDescent="0.25"/>
  <cols>
    <col min="1" max="1" width="5.6640625" style="147" customWidth="1"/>
    <col min="2" max="3" width="20.6640625" style="144" customWidth="1"/>
    <col min="4" max="4" width="5" style="144" customWidth="1"/>
    <col min="5" max="6" width="4.6640625" style="147" customWidth="1"/>
    <col min="7" max="9" width="4.6640625" style="144" customWidth="1"/>
    <col min="10" max="10" width="10.6640625" style="147" customWidth="1"/>
    <col min="11" max="246" width="11.44140625" style="144"/>
    <col min="247" max="247" width="5.6640625" style="144" customWidth="1"/>
    <col min="248" max="249" width="20.6640625" style="144" customWidth="1"/>
    <col min="250" max="250" width="5" style="144" customWidth="1"/>
    <col min="251" max="255" width="4.6640625" style="144" customWidth="1"/>
    <col min="256" max="256" width="10.6640625" style="144" customWidth="1"/>
    <col min="257" max="502" width="11.44140625" style="144"/>
    <col min="503" max="503" width="5.6640625" style="144" customWidth="1"/>
    <col min="504" max="505" width="20.6640625" style="144" customWidth="1"/>
    <col min="506" max="506" width="5" style="144" customWidth="1"/>
    <col min="507" max="511" width="4.6640625" style="144" customWidth="1"/>
    <col min="512" max="512" width="10.6640625" style="144" customWidth="1"/>
    <col min="513" max="758" width="11.44140625" style="144"/>
    <col min="759" max="759" width="5.6640625" style="144" customWidth="1"/>
    <col min="760" max="761" width="20.6640625" style="144" customWidth="1"/>
    <col min="762" max="762" width="5" style="144" customWidth="1"/>
    <col min="763" max="767" width="4.6640625" style="144" customWidth="1"/>
    <col min="768" max="768" width="10.6640625" style="144" customWidth="1"/>
    <col min="769" max="1014" width="11.44140625" style="144"/>
    <col min="1015" max="1015" width="5.6640625" style="144" customWidth="1"/>
    <col min="1016" max="1017" width="20.6640625" style="144" customWidth="1"/>
    <col min="1018" max="1018" width="5" style="144" customWidth="1"/>
    <col min="1019" max="1023" width="4.6640625" style="144" customWidth="1"/>
    <col min="1024" max="1024" width="10.6640625" style="144" customWidth="1"/>
    <col min="1025" max="1270" width="11.44140625" style="144"/>
    <col min="1271" max="1271" width="5.6640625" style="144" customWidth="1"/>
    <col min="1272" max="1273" width="20.6640625" style="144" customWidth="1"/>
    <col min="1274" max="1274" width="5" style="144" customWidth="1"/>
    <col min="1275" max="1279" width="4.6640625" style="144" customWidth="1"/>
    <col min="1280" max="1280" width="10.6640625" style="144" customWidth="1"/>
    <col min="1281" max="1526" width="11.44140625" style="144"/>
    <col min="1527" max="1527" width="5.6640625" style="144" customWidth="1"/>
    <col min="1528" max="1529" width="20.6640625" style="144" customWidth="1"/>
    <col min="1530" max="1530" width="5" style="144" customWidth="1"/>
    <col min="1531" max="1535" width="4.6640625" style="144" customWidth="1"/>
    <col min="1536" max="1536" width="10.6640625" style="144" customWidth="1"/>
    <col min="1537" max="1782" width="11.44140625" style="144"/>
    <col min="1783" max="1783" width="5.6640625" style="144" customWidth="1"/>
    <col min="1784" max="1785" width="20.6640625" style="144" customWidth="1"/>
    <col min="1786" max="1786" width="5" style="144" customWidth="1"/>
    <col min="1787" max="1791" width="4.6640625" style="144" customWidth="1"/>
    <col min="1792" max="1792" width="10.6640625" style="144" customWidth="1"/>
    <col min="1793" max="2038" width="11.44140625" style="144"/>
    <col min="2039" max="2039" width="5.6640625" style="144" customWidth="1"/>
    <col min="2040" max="2041" width="20.6640625" style="144" customWidth="1"/>
    <col min="2042" max="2042" width="5" style="144" customWidth="1"/>
    <col min="2043" max="2047" width="4.6640625" style="144" customWidth="1"/>
    <col min="2048" max="2048" width="10.6640625" style="144" customWidth="1"/>
    <col min="2049" max="2294" width="11.44140625" style="144"/>
    <col min="2295" max="2295" width="5.6640625" style="144" customWidth="1"/>
    <col min="2296" max="2297" width="20.6640625" style="144" customWidth="1"/>
    <col min="2298" max="2298" width="5" style="144" customWidth="1"/>
    <col min="2299" max="2303" width="4.6640625" style="144" customWidth="1"/>
    <col min="2304" max="2304" width="10.6640625" style="144" customWidth="1"/>
    <col min="2305" max="2550" width="11.44140625" style="144"/>
    <col min="2551" max="2551" width="5.6640625" style="144" customWidth="1"/>
    <col min="2552" max="2553" width="20.6640625" style="144" customWidth="1"/>
    <col min="2554" max="2554" width="5" style="144" customWidth="1"/>
    <col min="2555" max="2559" width="4.6640625" style="144" customWidth="1"/>
    <col min="2560" max="2560" width="10.6640625" style="144" customWidth="1"/>
    <col min="2561" max="2806" width="11.44140625" style="144"/>
    <col min="2807" max="2807" width="5.6640625" style="144" customWidth="1"/>
    <col min="2808" max="2809" width="20.6640625" style="144" customWidth="1"/>
    <col min="2810" max="2810" width="5" style="144" customWidth="1"/>
    <col min="2811" max="2815" width="4.6640625" style="144" customWidth="1"/>
    <col min="2816" max="2816" width="10.6640625" style="144" customWidth="1"/>
    <col min="2817" max="3062" width="11.44140625" style="144"/>
    <col min="3063" max="3063" width="5.6640625" style="144" customWidth="1"/>
    <col min="3064" max="3065" width="20.6640625" style="144" customWidth="1"/>
    <col min="3066" max="3066" width="5" style="144" customWidth="1"/>
    <col min="3067" max="3071" width="4.6640625" style="144" customWidth="1"/>
    <col min="3072" max="3072" width="10.6640625" style="144" customWidth="1"/>
    <col min="3073" max="3318" width="11.44140625" style="144"/>
    <col min="3319" max="3319" width="5.6640625" style="144" customWidth="1"/>
    <col min="3320" max="3321" width="20.6640625" style="144" customWidth="1"/>
    <col min="3322" max="3322" width="5" style="144" customWidth="1"/>
    <col min="3323" max="3327" width="4.6640625" style="144" customWidth="1"/>
    <col min="3328" max="3328" width="10.6640625" style="144" customWidth="1"/>
    <col min="3329" max="3574" width="11.44140625" style="144"/>
    <col min="3575" max="3575" width="5.6640625" style="144" customWidth="1"/>
    <col min="3576" max="3577" width="20.6640625" style="144" customWidth="1"/>
    <col min="3578" max="3578" width="5" style="144" customWidth="1"/>
    <col min="3579" max="3583" width="4.6640625" style="144" customWidth="1"/>
    <col min="3584" max="3584" width="10.6640625" style="144" customWidth="1"/>
    <col min="3585" max="3830" width="11.44140625" style="144"/>
    <col min="3831" max="3831" width="5.6640625" style="144" customWidth="1"/>
    <col min="3832" max="3833" width="20.6640625" style="144" customWidth="1"/>
    <col min="3834" max="3834" width="5" style="144" customWidth="1"/>
    <col min="3835" max="3839" width="4.6640625" style="144" customWidth="1"/>
    <col min="3840" max="3840" width="10.6640625" style="144" customWidth="1"/>
    <col min="3841" max="4086" width="11.44140625" style="144"/>
    <col min="4087" max="4087" width="5.6640625" style="144" customWidth="1"/>
    <col min="4088" max="4089" width="20.6640625" style="144" customWidth="1"/>
    <col min="4090" max="4090" width="5" style="144" customWidth="1"/>
    <col min="4091" max="4095" width="4.6640625" style="144" customWidth="1"/>
    <col min="4096" max="4096" width="10.6640625" style="144" customWidth="1"/>
    <col min="4097" max="4342" width="11.44140625" style="144"/>
    <col min="4343" max="4343" width="5.6640625" style="144" customWidth="1"/>
    <col min="4344" max="4345" width="20.6640625" style="144" customWidth="1"/>
    <col min="4346" max="4346" width="5" style="144" customWidth="1"/>
    <col min="4347" max="4351" width="4.6640625" style="144" customWidth="1"/>
    <col min="4352" max="4352" width="10.6640625" style="144" customWidth="1"/>
    <col min="4353" max="4598" width="11.44140625" style="144"/>
    <col min="4599" max="4599" width="5.6640625" style="144" customWidth="1"/>
    <col min="4600" max="4601" width="20.6640625" style="144" customWidth="1"/>
    <col min="4602" max="4602" width="5" style="144" customWidth="1"/>
    <col min="4603" max="4607" width="4.6640625" style="144" customWidth="1"/>
    <col min="4608" max="4608" width="10.6640625" style="144" customWidth="1"/>
    <col min="4609" max="4854" width="11.44140625" style="144"/>
    <col min="4855" max="4855" width="5.6640625" style="144" customWidth="1"/>
    <col min="4856" max="4857" width="20.6640625" style="144" customWidth="1"/>
    <col min="4858" max="4858" width="5" style="144" customWidth="1"/>
    <col min="4859" max="4863" width="4.6640625" style="144" customWidth="1"/>
    <col min="4864" max="4864" width="10.6640625" style="144" customWidth="1"/>
    <col min="4865" max="5110" width="11.44140625" style="144"/>
    <col min="5111" max="5111" width="5.6640625" style="144" customWidth="1"/>
    <col min="5112" max="5113" width="20.6640625" style="144" customWidth="1"/>
    <col min="5114" max="5114" width="5" style="144" customWidth="1"/>
    <col min="5115" max="5119" width="4.6640625" style="144" customWidth="1"/>
    <col min="5120" max="5120" width="10.6640625" style="144" customWidth="1"/>
    <col min="5121" max="5366" width="11.44140625" style="144"/>
    <col min="5367" max="5367" width="5.6640625" style="144" customWidth="1"/>
    <col min="5368" max="5369" width="20.6640625" style="144" customWidth="1"/>
    <col min="5370" max="5370" width="5" style="144" customWidth="1"/>
    <col min="5371" max="5375" width="4.6640625" style="144" customWidth="1"/>
    <col min="5376" max="5376" width="10.6640625" style="144" customWidth="1"/>
    <col min="5377" max="5622" width="11.44140625" style="144"/>
    <col min="5623" max="5623" width="5.6640625" style="144" customWidth="1"/>
    <col min="5624" max="5625" width="20.6640625" style="144" customWidth="1"/>
    <col min="5626" max="5626" width="5" style="144" customWidth="1"/>
    <col min="5627" max="5631" width="4.6640625" style="144" customWidth="1"/>
    <col min="5632" max="5632" width="10.6640625" style="144" customWidth="1"/>
    <col min="5633" max="5878" width="11.44140625" style="144"/>
    <col min="5879" max="5879" width="5.6640625" style="144" customWidth="1"/>
    <col min="5880" max="5881" width="20.6640625" style="144" customWidth="1"/>
    <col min="5882" max="5882" width="5" style="144" customWidth="1"/>
    <col min="5883" max="5887" width="4.6640625" style="144" customWidth="1"/>
    <col min="5888" max="5888" width="10.6640625" style="144" customWidth="1"/>
    <col min="5889" max="6134" width="11.44140625" style="144"/>
    <col min="6135" max="6135" width="5.6640625" style="144" customWidth="1"/>
    <col min="6136" max="6137" width="20.6640625" style="144" customWidth="1"/>
    <col min="6138" max="6138" width="5" style="144" customWidth="1"/>
    <col min="6139" max="6143" width="4.6640625" style="144" customWidth="1"/>
    <col min="6144" max="6144" width="10.6640625" style="144" customWidth="1"/>
    <col min="6145" max="6390" width="11.44140625" style="144"/>
    <col min="6391" max="6391" width="5.6640625" style="144" customWidth="1"/>
    <col min="6392" max="6393" width="20.6640625" style="144" customWidth="1"/>
    <col min="6394" max="6394" width="5" style="144" customWidth="1"/>
    <col min="6395" max="6399" width="4.6640625" style="144" customWidth="1"/>
    <col min="6400" max="6400" width="10.6640625" style="144" customWidth="1"/>
    <col min="6401" max="6646" width="11.44140625" style="144"/>
    <col min="6647" max="6647" width="5.6640625" style="144" customWidth="1"/>
    <col min="6648" max="6649" width="20.6640625" style="144" customWidth="1"/>
    <col min="6650" max="6650" width="5" style="144" customWidth="1"/>
    <col min="6651" max="6655" width="4.6640625" style="144" customWidth="1"/>
    <col min="6656" max="6656" width="10.6640625" style="144" customWidth="1"/>
    <col min="6657" max="6902" width="11.44140625" style="144"/>
    <col min="6903" max="6903" width="5.6640625" style="144" customWidth="1"/>
    <col min="6904" max="6905" width="20.6640625" style="144" customWidth="1"/>
    <col min="6906" max="6906" width="5" style="144" customWidth="1"/>
    <col min="6907" max="6911" width="4.6640625" style="144" customWidth="1"/>
    <col min="6912" max="6912" width="10.6640625" style="144" customWidth="1"/>
    <col min="6913" max="7158" width="11.44140625" style="144"/>
    <col min="7159" max="7159" width="5.6640625" style="144" customWidth="1"/>
    <col min="7160" max="7161" width="20.6640625" style="144" customWidth="1"/>
    <col min="7162" max="7162" width="5" style="144" customWidth="1"/>
    <col min="7163" max="7167" width="4.6640625" style="144" customWidth="1"/>
    <col min="7168" max="7168" width="10.6640625" style="144" customWidth="1"/>
    <col min="7169" max="7414" width="11.44140625" style="144"/>
    <col min="7415" max="7415" width="5.6640625" style="144" customWidth="1"/>
    <col min="7416" max="7417" width="20.6640625" style="144" customWidth="1"/>
    <col min="7418" max="7418" width="5" style="144" customWidth="1"/>
    <col min="7419" max="7423" width="4.6640625" style="144" customWidth="1"/>
    <col min="7424" max="7424" width="10.6640625" style="144" customWidth="1"/>
    <col min="7425" max="7670" width="11.44140625" style="144"/>
    <col min="7671" max="7671" width="5.6640625" style="144" customWidth="1"/>
    <col min="7672" max="7673" width="20.6640625" style="144" customWidth="1"/>
    <col min="7674" max="7674" width="5" style="144" customWidth="1"/>
    <col min="7675" max="7679" width="4.6640625" style="144" customWidth="1"/>
    <col min="7680" max="7680" width="10.6640625" style="144" customWidth="1"/>
    <col min="7681" max="7926" width="11.44140625" style="144"/>
    <col min="7927" max="7927" width="5.6640625" style="144" customWidth="1"/>
    <col min="7928" max="7929" width="20.6640625" style="144" customWidth="1"/>
    <col min="7930" max="7930" width="5" style="144" customWidth="1"/>
    <col min="7931" max="7935" width="4.6640625" style="144" customWidth="1"/>
    <col min="7936" max="7936" width="10.6640625" style="144" customWidth="1"/>
    <col min="7937" max="8182" width="11.44140625" style="144"/>
    <col min="8183" max="8183" width="5.6640625" style="144" customWidth="1"/>
    <col min="8184" max="8185" width="20.6640625" style="144" customWidth="1"/>
    <col min="8186" max="8186" width="5" style="144" customWidth="1"/>
    <col min="8187" max="8191" width="4.6640625" style="144" customWidth="1"/>
    <col min="8192" max="8192" width="10.6640625" style="144" customWidth="1"/>
    <col min="8193" max="8438" width="11.44140625" style="144"/>
    <col min="8439" max="8439" width="5.6640625" style="144" customWidth="1"/>
    <col min="8440" max="8441" width="20.6640625" style="144" customWidth="1"/>
    <col min="8442" max="8442" width="5" style="144" customWidth="1"/>
    <col min="8443" max="8447" width="4.6640625" style="144" customWidth="1"/>
    <col min="8448" max="8448" width="10.6640625" style="144" customWidth="1"/>
    <col min="8449" max="8694" width="11.44140625" style="144"/>
    <col min="8695" max="8695" width="5.6640625" style="144" customWidth="1"/>
    <col min="8696" max="8697" width="20.6640625" style="144" customWidth="1"/>
    <col min="8698" max="8698" width="5" style="144" customWidth="1"/>
    <col min="8699" max="8703" width="4.6640625" style="144" customWidth="1"/>
    <col min="8704" max="8704" width="10.6640625" style="144" customWidth="1"/>
    <col min="8705" max="8950" width="11.44140625" style="144"/>
    <col min="8951" max="8951" width="5.6640625" style="144" customWidth="1"/>
    <col min="8952" max="8953" width="20.6640625" style="144" customWidth="1"/>
    <col min="8954" max="8954" width="5" style="144" customWidth="1"/>
    <col min="8955" max="8959" width="4.6640625" style="144" customWidth="1"/>
    <col min="8960" max="8960" width="10.6640625" style="144" customWidth="1"/>
    <col min="8961" max="9206" width="11.44140625" style="144"/>
    <col min="9207" max="9207" width="5.6640625" style="144" customWidth="1"/>
    <col min="9208" max="9209" width="20.6640625" style="144" customWidth="1"/>
    <col min="9210" max="9210" width="5" style="144" customWidth="1"/>
    <col min="9211" max="9215" width="4.6640625" style="144" customWidth="1"/>
    <col min="9216" max="9216" width="10.6640625" style="144" customWidth="1"/>
    <col min="9217" max="9462" width="11.44140625" style="144"/>
    <col min="9463" max="9463" width="5.6640625" style="144" customWidth="1"/>
    <col min="9464" max="9465" width="20.6640625" style="144" customWidth="1"/>
    <col min="9466" max="9466" width="5" style="144" customWidth="1"/>
    <col min="9467" max="9471" width="4.6640625" style="144" customWidth="1"/>
    <col min="9472" max="9472" width="10.6640625" style="144" customWidth="1"/>
    <col min="9473" max="9718" width="11.44140625" style="144"/>
    <col min="9719" max="9719" width="5.6640625" style="144" customWidth="1"/>
    <col min="9720" max="9721" width="20.6640625" style="144" customWidth="1"/>
    <col min="9722" max="9722" width="5" style="144" customWidth="1"/>
    <col min="9723" max="9727" width="4.6640625" style="144" customWidth="1"/>
    <col min="9728" max="9728" width="10.6640625" style="144" customWidth="1"/>
    <col min="9729" max="9974" width="11.44140625" style="144"/>
    <col min="9975" max="9975" width="5.6640625" style="144" customWidth="1"/>
    <col min="9976" max="9977" width="20.6640625" style="144" customWidth="1"/>
    <col min="9978" max="9978" width="5" style="144" customWidth="1"/>
    <col min="9979" max="9983" width="4.6640625" style="144" customWidth="1"/>
    <col min="9984" max="9984" width="10.6640625" style="144" customWidth="1"/>
    <col min="9985" max="10230" width="11.44140625" style="144"/>
    <col min="10231" max="10231" width="5.6640625" style="144" customWidth="1"/>
    <col min="10232" max="10233" width="20.6640625" style="144" customWidth="1"/>
    <col min="10234" max="10234" width="5" style="144" customWidth="1"/>
    <col min="10235" max="10239" width="4.6640625" style="144" customWidth="1"/>
    <col min="10240" max="10240" width="10.6640625" style="144" customWidth="1"/>
    <col min="10241" max="10486" width="11.44140625" style="144"/>
    <col min="10487" max="10487" width="5.6640625" style="144" customWidth="1"/>
    <col min="10488" max="10489" width="20.6640625" style="144" customWidth="1"/>
    <col min="10490" max="10490" width="5" style="144" customWidth="1"/>
    <col min="10491" max="10495" width="4.6640625" style="144" customWidth="1"/>
    <col min="10496" max="10496" width="10.6640625" style="144" customWidth="1"/>
    <col min="10497" max="10742" width="11.44140625" style="144"/>
    <col min="10743" max="10743" width="5.6640625" style="144" customWidth="1"/>
    <col min="10744" max="10745" width="20.6640625" style="144" customWidth="1"/>
    <col min="10746" max="10746" width="5" style="144" customWidth="1"/>
    <col min="10747" max="10751" width="4.6640625" style="144" customWidth="1"/>
    <col min="10752" max="10752" width="10.6640625" style="144" customWidth="1"/>
    <col min="10753" max="10998" width="11.44140625" style="144"/>
    <col min="10999" max="10999" width="5.6640625" style="144" customWidth="1"/>
    <col min="11000" max="11001" width="20.6640625" style="144" customWidth="1"/>
    <col min="11002" max="11002" width="5" style="144" customWidth="1"/>
    <col min="11003" max="11007" width="4.6640625" style="144" customWidth="1"/>
    <col min="11008" max="11008" width="10.6640625" style="144" customWidth="1"/>
    <col min="11009" max="11254" width="11.44140625" style="144"/>
    <col min="11255" max="11255" width="5.6640625" style="144" customWidth="1"/>
    <col min="11256" max="11257" width="20.6640625" style="144" customWidth="1"/>
    <col min="11258" max="11258" width="5" style="144" customWidth="1"/>
    <col min="11259" max="11263" width="4.6640625" style="144" customWidth="1"/>
    <col min="11264" max="11264" width="10.6640625" style="144" customWidth="1"/>
    <col min="11265" max="11510" width="11.44140625" style="144"/>
    <col min="11511" max="11511" width="5.6640625" style="144" customWidth="1"/>
    <col min="11512" max="11513" width="20.6640625" style="144" customWidth="1"/>
    <col min="11514" max="11514" width="5" style="144" customWidth="1"/>
    <col min="11515" max="11519" width="4.6640625" style="144" customWidth="1"/>
    <col min="11520" max="11520" width="10.6640625" style="144" customWidth="1"/>
    <col min="11521" max="11766" width="11.44140625" style="144"/>
    <col min="11767" max="11767" width="5.6640625" style="144" customWidth="1"/>
    <col min="11768" max="11769" width="20.6640625" style="144" customWidth="1"/>
    <col min="11770" max="11770" width="5" style="144" customWidth="1"/>
    <col min="11771" max="11775" width="4.6640625" style="144" customWidth="1"/>
    <col min="11776" max="11776" width="10.6640625" style="144" customWidth="1"/>
    <col min="11777" max="12022" width="11.44140625" style="144"/>
    <col min="12023" max="12023" width="5.6640625" style="144" customWidth="1"/>
    <col min="12024" max="12025" width="20.6640625" style="144" customWidth="1"/>
    <col min="12026" max="12026" width="5" style="144" customWidth="1"/>
    <col min="12027" max="12031" width="4.6640625" style="144" customWidth="1"/>
    <col min="12032" max="12032" width="10.6640625" style="144" customWidth="1"/>
    <col min="12033" max="12278" width="11.44140625" style="144"/>
    <col min="12279" max="12279" width="5.6640625" style="144" customWidth="1"/>
    <col min="12280" max="12281" width="20.6640625" style="144" customWidth="1"/>
    <col min="12282" max="12282" width="5" style="144" customWidth="1"/>
    <col min="12283" max="12287" width="4.6640625" style="144" customWidth="1"/>
    <col min="12288" max="12288" width="10.6640625" style="144" customWidth="1"/>
    <col min="12289" max="12534" width="11.44140625" style="144"/>
    <col min="12535" max="12535" width="5.6640625" style="144" customWidth="1"/>
    <col min="12536" max="12537" width="20.6640625" style="144" customWidth="1"/>
    <col min="12538" max="12538" width="5" style="144" customWidth="1"/>
    <col min="12539" max="12543" width="4.6640625" style="144" customWidth="1"/>
    <col min="12544" max="12544" width="10.6640625" style="144" customWidth="1"/>
    <col min="12545" max="12790" width="11.44140625" style="144"/>
    <col min="12791" max="12791" width="5.6640625" style="144" customWidth="1"/>
    <col min="12792" max="12793" width="20.6640625" style="144" customWidth="1"/>
    <col min="12794" max="12794" width="5" style="144" customWidth="1"/>
    <col min="12795" max="12799" width="4.6640625" style="144" customWidth="1"/>
    <col min="12800" max="12800" width="10.6640625" style="144" customWidth="1"/>
    <col min="12801" max="13046" width="11.44140625" style="144"/>
    <col min="13047" max="13047" width="5.6640625" style="144" customWidth="1"/>
    <col min="13048" max="13049" width="20.6640625" style="144" customWidth="1"/>
    <col min="13050" max="13050" width="5" style="144" customWidth="1"/>
    <col min="13051" max="13055" width="4.6640625" style="144" customWidth="1"/>
    <col min="13056" max="13056" width="10.6640625" style="144" customWidth="1"/>
    <col min="13057" max="13302" width="11.44140625" style="144"/>
    <col min="13303" max="13303" width="5.6640625" style="144" customWidth="1"/>
    <col min="13304" max="13305" width="20.6640625" style="144" customWidth="1"/>
    <col min="13306" max="13306" width="5" style="144" customWidth="1"/>
    <col min="13307" max="13311" width="4.6640625" style="144" customWidth="1"/>
    <col min="13312" max="13312" width="10.6640625" style="144" customWidth="1"/>
    <col min="13313" max="13558" width="11.44140625" style="144"/>
    <col min="13559" max="13559" width="5.6640625" style="144" customWidth="1"/>
    <col min="13560" max="13561" width="20.6640625" style="144" customWidth="1"/>
    <col min="13562" max="13562" width="5" style="144" customWidth="1"/>
    <col min="13563" max="13567" width="4.6640625" style="144" customWidth="1"/>
    <col min="13568" max="13568" width="10.6640625" style="144" customWidth="1"/>
    <col min="13569" max="13814" width="11.44140625" style="144"/>
    <col min="13815" max="13815" width="5.6640625" style="144" customWidth="1"/>
    <col min="13816" max="13817" width="20.6640625" style="144" customWidth="1"/>
    <col min="13818" max="13818" width="5" style="144" customWidth="1"/>
    <col min="13819" max="13823" width="4.6640625" style="144" customWidth="1"/>
    <col min="13824" max="13824" width="10.6640625" style="144" customWidth="1"/>
    <col min="13825" max="14070" width="11.44140625" style="144"/>
    <col min="14071" max="14071" width="5.6640625" style="144" customWidth="1"/>
    <col min="14072" max="14073" width="20.6640625" style="144" customWidth="1"/>
    <col min="14074" max="14074" width="5" style="144" customWidth="1"/>
    <col min="14075" max="14079" width="4.6640625" style="144" customWidth="1"/>
    <col min="14080" max="14080" width="10.6640625" style="144" customWidth="1"/>
    <col min="14081" max="14326" width="11.44140625" style="144"/>
    <col min="14327" max="14327" width="5.6640625" style="144" customWidth="1"/>
    <col min="14328" max="14329" width="20.6640625" style="144" customWidth="1"/>
    <col min="14330" max="14330" width="5" style="144" customWidth="1"/>
    <col min="14331" max="14335" width="4.6640625" style="144" customWidth="1"/>
    <col min="14336" max="14336" width="10.6640625" style="144" customWidth="1"/>
    <col min="14337" max="14582" width="11.44140625" style="144"/>
    <col min="14583" max="14583" width="5.6640625" style="144" customWidth="1"/>
    <col min="14584" max="14585" width="20.6640625" style="144" customWidth="1"/>
    <col min="14586" max="14586" width="5" style="144" customWidth="1"/>
    <col min="14587" max="14591" width="4.6640625" style="144" customWidth="1"/>
    <col min="14592" max="14592" width="10.6640625" style="144" customWidth="1"/>
    <col min="14593" max="14838" width="11.44140625" style="144"/>
    <col min="14839" max="14839" width="5.6640625" style="144" customWidth="1"/>
    <col min="14840" max="14841" width="20.6640625" style="144" customWidth="1"/>
    <col min="14842" max="14842" width="5" style="144" customWidth="1"/>
    <col min="14843" max="14847" width="4.6640625" style="144" customWidth="1"/>
    <col min="14848" max="14848" width="10.6640625" style="144" customWidth="1"/>
    <col min="14849" max="15094" width="11.44140625" style="144"/>
    <col min="15095" max="15095" width="5.6640625" style="144" customWidth="1"/>
    <col min="15096" max="15097" width="20.6640625" style="144" customWidth="1"/>
    <col min="15098" max="15098" width="5" style="144" customWidth="1"/>
    <col min="15099" max="15103" width="4.6640625" style="144" customWidth="1"/>
    <col min="15104" max="15104" width="10.6640625" style="144" customWidth="1"/>
    <col min="15105" max="15350" width="11.44140625" style="144"/>
    <col min="15351" max="15351" width="5.6640625" style="144" customWidth="1"/>
    <col min="15352" max="15353" width="20.6640625" style="144" customWidth="1"/>
    <col min="15354" max="15354" width="5" style="144" customWidth="1"/>
    <col min="15355" max="15359" width="4.6640625" style="144" customWidth="1"/>
    <col min="15360" max="15360" width="10.6640625" style="144" customWidth="1"/>
    <col min="15361" max="15606" width="11.44140625" style="144"/>
    <col min="15607" max="15607" width="5.6640625" style="144" customWidth="1"/>
    <col min="15608" max="15609" width="20.6640625" style="144" customWidth="1"/>
    <col min="15610" max="15610" width="5" style="144" customWidth="1"/>
    <col min="15611" max="15615" width="4.6640625" style="144" customWidth="1"/>
    <col min="15616" max="15616" width="10.6640625" style="144" customWidth="1"/>
    <col min="15617" max="15862" width="11.44140625" style="144"/>
    <col min="15863" max="15863" width="5.6640625" style="144" customWidth="1"/>
    <col min="15864" max="15865" width="20.6640625" style="144" customWidth="1"/>
    <col min="15866" max="15866" width="5" style="144" customWidth="1"/>
    <col min="15867" max="15871" width="4.6640625" style="144" customWidth="1"/>
    <col min="15872" max="15872" width="10.6640625" style="144" customWidth="1"/>
    <col min="15873" max="16118" width="11.44140625" style="144"/>
    <col min="16119" max="16119" width="5.6640625" style="144" customWidth="1"/>
    <col min="16120" max="16121" width="20.6640625" style="144" customWidth="1"/>
    <col min="16122" max="16122" width="5" style="144" customWidth="1"/>
    <col min="16123" max="16127" width="4.6640625" style="144" customWidth="1"/>
    <col min="16128" max="16128" width="10.6640625" style="144" customWidth="1"/>
    <col min="16129" max="16384" width="11.44140625" style="144"/>
  </cols>
  <sheetData>
    <row r="1" spans="1:10" ht="12.75" customHeight="1" x14ac:dyDescent="0.25">
      <c r="A1" s="60" t="s">
        <v>1011</v>
      </c>
      <c r="C1" s="143" t="s">
        <v>110</v>
      </c>
      <c r="D1" s="153">
        <v>2019</v>
      </c>
      <c r="E1" s="185" t="s">
        <v>1012</v>
      </c>
      <c r="F1" s="186"/>
      <c r="G1" s="186"/>
      <c r="H1" s="186"/>
      <c r="I1" s="143"/>
      <c r="J1" s="143" t="s">
        <v>1013</v>
      </c>
    </row>
    <row r="2" spans="1:10" ht="12.75" customHeight="1" thickBot="1" x14ac:dyDescent="0.3">
      <c r="A2" s="146" t="s">
        <v>0</v>
      </c>
      <c r="B2" s="146" t="s">
        <v>4</v>
      </c>
      <c r="C2" s="146" t="s">
        <v>1</v>
      </c>
      <c r="D2" s="146" t="s">
        <v>248</v>
      </c>
      <c r="E2" s="146" t="s">
        <v>249</v>
      </c>
      <c r="F2" s="146" t="s">
        <v>482</v>
      </c>
      <c r="G2" s="146" t="s">
        <v>483</v>
      </c>
      <c r="H2" s="146" t="s">
        <v>950</v>
      </c>
      <c r="I2" s="146" t="s">
        <v>951</v>
      </c>
      <c r="J2" s="146" t="s">
        <v>2</v>
      </c>
    </row>
    <row r="3" spans="1:10" ht="12.75" customHeight="1" x14ac:dyDescent="0.25">
      <c r="A3" s="147">
        <v>1</v>
      </c>
      <c r="B3" s="144" t="s">
        <v>492</v>
      </c>
      <c r="C3" s="148" t="s">
        <v>847</v>
      </c>
      <c r="D3" s="147">
        <v>91</v>
      </c>
      <c r="E3" s="147">
        <v>90</v>
      </c>
      <c r="F3" s="147">
        <v>91</v>
      </c>
      <c r="G3" s="147">
        <v>91</v>
      </c>
      <c r="H3" s="147">
        <v>87</v>
      </c>
      <c r="I3" s="147">
        <v>96</v>
      </c>
      <c r="J3" s="147">
        <f>SUM(D3:I3)</f>
        <v>546</v>
      </c>
    </row>
    <row r="4" spans="1:10" ht="12.75" customHeight="1" x14ac:dyDescent="0.25">
      <c r="D4" s="159"/>
      <c r="E4" s="160"/>
      <c r="F4" s="160"/>
      <c r="G4" s="159"/>
      <c r="H4" s="159"/>
    </row>
    <row r="5" spans="1:10" ht="12.75" customHeight="1" x14ac:dyDescent="0.25">
      <c r="A5" s="149" t="s">
        <v>693</v>
      </c>
      <c r="B5" s="150"/>
      <c r="C5" s="143" t="s">
        <v>119</v>
      </c>
      <c r="D5" s="153">
        <v>2019</v>
      </c>
      <c r="E5" s="185" t="s">
        <v>1014</v>
      </c>
      <c r="F5" s="186"/>
      <c r="G5" s="186"/>
      <c r="H5" s="186"/>
      <c r="I5" s="143"/>
      <c r="J5" s="143" t="s">
        <v>1015</v>
      </c>
    </row>
    <row r="6" spans="1:10" ht="12.75" customHeight="1" thickBot="1" x14ac:dyDescent="0.3">
      <c r="A6" s="146" t="s">
        <v>0</v>
      </c>
      <c r="B6" s="146" t="s">
        <v>4</v>
      </c>
      <c r="C6" s="146" t="s">
        <v>1</v>
      </c>
      <c r="D6" s="146"/>
      <c r="E6" s="146" t="s">
        <v>248</v>
      </c>
      <c r="F6" s="146" t="s">
        <v>249</v>
      </c>
      <c r="G6" s="146" t="s">
        <v>482</v>
      </c>
      <c r="H6" s="146"/>
      <c r="I6" s="146"/>
      <c r="J6" s="146" t="s">
        <v>2</v>
      </c>
    </row>
    <row r="7" spans="1:10" ht="12.75" customHeight="1" x14ac:dyDescent="0.25">
      <c r="A7" s="154">
        <v>1</v>
      </c>
      <c r="B7" s="155" t="s">
        <v>477</v>
      </c>
      <c r="C7" s="156"/>
      <c r="D7" s="154"/>
      <c r="E7" s="157">
        <v>543</v>
      </c>
      <c r="F7" s="157">
        <v>580</v>
      </c>
      <c r="G7" s="157">
        <v>549</v>
      </c>
      <c r="H7" s="158"/>
      <c r="I7" s="158"/>
      <c r="J7" s="157">
        <f>SUM(E7:G7)</f>
        <v>1672</v>
      </c>
    </row>
    <row r="8" spans="1:10" ht="12.75" customHeight="1" x14ac:dyDescent="0.25">
      <c r="B8" s="148" t="s">
        <v>1016</v>
      </c>
      <c r="D8" s="147"/>
      <c r="G8" s="147"/>
    </row>
    <row r="10" spans="1:10" ht="12.75" customHeight="1" x14ac:dyDescent="0.25">
      <c r="A10" s="60" t="s">
        <v>1011</v>
      </c>
      <c r="C10" s="143" t="s">
        <v>119</v>
      </c>
      <c r="D10" s="153">
        <v>2019</v>
      </c>
      <c r="E10" s="185" t="s">
        <v>1017</v>
      </c>
      <c r="F10" s="186"/>
      <c r="G10" s="186"/>
      <c r="H10" s="186"/>
      <c r="I10" s="143"/>
      <c r="J10" s="143" t="s">
        <v>1015</v>
      </c>
    </row>
    <row r="11" spans="1:10" ht="12.75" customHeight="1" thickBot="1" x14ac:dyDescent="0.3">
      <c r="A11" s="146" t="s">
        <v>0</v>
      </c>
      <c r="B11" s="146" t="s">
        <v>4</v>
      </c>
      <c r="C11" s="146" t="s">
        <v>1</v>
      </c>
      <c r="D11" s="146" t="s">
        <v>248</v>
      </c>
      <c r="E11" s="146" t="s">
        <v>249</v>
      </c>
      <c r="F11" s="146" t="s">
        <v>482</v>
      </c>
      <c r="G11" s="146" t="s">
        <v>483</v>
      </c>
      <c r="H11" s="146" t="s">
        <v>950</v>
      </c>
      <c r="I11" s="146" t="s">
        <v>951</v>
      </c>
      <c r="J11" s="146" t="s">
        <v>2</v>
      </c>
    </row>
    <row r="12" spans="1:10" ht="12.75" customHeight="1" x14ac:dyDescent="0.25">
      <c r="A12" s="147">
        <v>1</v>
      </c>
      <c r="B12" s="144" t="s">
        <v>514</v>
      </c>
      <c r="C12" s="144" t="s">
        <v>242</v>
      </c>
      <c r="D12" s="147">
        <v>97</v>
      </c>
      <c r="E12" s="147">
        <v>97</v>
      </c>
      <c r="F12" s="147">
        <v>96</v>
      </c>
      <c r="G12" s="147">
        <v>99</v>
      </c>
      <c r="H12" s="147">
        <v>93</v>
      </c>
      <c r="I12" s="147">
        <v>98</v>
      </c>
      <c r="J12" s="147">
        <f>SUM(D12:I12)</f>
        <v>580</v>
      </c>
    </row>
    <row r="13" spans="1:10" ht="12.75" customHeight="1" x14ac:dyDescent="0.25">
      <c r="A13" s="147">
        <v>2</v>
      </c>
      <c r="B13" s="144" t="s">
        <v>1008</v>
      </c>
      <c r="C13" s="148" t="s">
        <v>242</v>
      </c>
      <c r="D13" s="147">
        <v>89</v>
      </c>
      <c r="E13" s="147">
        <v>87</v>
      </c>
      <c r="F13" s="147">
        <v>92</v>
      </c>
      <c r="G13" s="147">
        <v>94</v>
      </c>
      <c r="H13" s="147">
        <v>97</v>
      </c>
      <c r="I13" s="147">
        <v>90</v>
      </c>
      <c r="J13" s="147">
        <f>SUM(D13:I13)</f>
        <v>549</v>
      </c>
    </row>
    <row r="14" spans="1:10" ht="12.75" customHeight="1" x14ac:dyDescent="0.25">
      <c r="A14" s="147">
        <v>3</v>
      </c>
      <c r="B14" s="144" t="s">
        <v>1007</v>
      </c>
      <c r="C14" s="148" t="s">
        <v>242</v>
      </c>
      <c r="D14" s="147">
        <v>87</v>
      </c>
      <c r="E14" s="147">
        <v>91</v>
      </c>
      <c r="F14" s="147">
        <v>94</v>
      </c>
      <c r="G14" s="147">
        <v>90</v>
      </c>
      <c r="H14" s="147">
        <v>91</v>
      </c>
      <c r="I14" s="147">
        <v>90</v>
      </c>
      <c r="J14" s="147">
        <f>SUM(D14:I14)</f>
        <v>543</v>
      </c>
    </row>
    <row r="15" spans="1:10" ht="12.75" customHeight="1" x14ac:dyDescent="0.25">
      <c r="A15" s="147">
        <v>4</v>
      </c>
      <c r="B15" s="144" t="s">
        <v>516</v>
      </c>
      <c r="C15" s="148" t="s">
        <v>242</v>
      </c>
      <c r="D15" s="147">
        <v>87</v>
      </c>
      <c r="E15" s="147">
        <v>85</v>
      </c>
      <c r="F15" s="147">
        <v>84</v>
      </c>
      <c r="G15" s="147">
        <v>86</v>
      </c>
      <c r="H15" s="147">
        <v>77</v>
      </c>
      <c r="I15" s="147">
        <v>87</v>
      </c>
      <c r="J15" s="147">
        <f>SUM(D15:I15)</f>
        <v>506</v>
      </c>
    </row>
    <row r="16" spans="1:10" ht="12.75" customHeight="1" x14ac:dyDescent="0.25">
      <c r="C16" s="148"/>
      <c r="D16" s="147"/>
      <c r="G16" s="147"/>
      <c r="H16" s="147"/>
      <c r="I16" s="147"/>
    </row>
    <row r="17" spans="1:10" ht="12.75" customHeight="1" x14ac:dyDescent="0.25">
      <c r="A17" s="144"/>
      <c r="E17" s="144"/>
      <c r="F17" s="144"/>
      <c r="J17" s="144"/>
    </row>
    <row r="18" spans="1:10" ht="12.75" customHeight="1" x14ac:dyDescent="0.25">
      <c r="A18" s="144"/>
      <c r="E18" s="144"/>
      <c r="F18" s="144"/>
      <c r="J18" s="144"/>
    </row>
    <row r="19" spans="1:10" ht="12.75" customHeight="1" x14ac:dyDescent="0.25">
      <c r="A19" s="144"/>
      <c r="E19" s="144"/>
      <c r="F19" s="144"/>
      <c r="J19" s="144"/>
    </row>
    <row r="20" spans="1:10" ht="12.75" customHeight="1" x14ac:dyDescent="0.25">
      <c r="A20" s="144"/>
      <c r="E20" s="144"/>
      <c r="F20" s="144"/>
      <c r="J20" s="144"/>
    </row>
    <row r="21" spans="1:10" ht="12.75" customHeight="1" x14ac:dyDescent="0.25">
      <c r="A21" s="144"/>
      <c r="E21" s="144"/>
      <c r="F21" s="144"/>
      <c r="J21" s="144"/>
    </row>
    <row r="22" spans="1:10" ht="12.75" customHeight="1" x14ac:dyDescent="0.25">
      <c r="A22" s="144"/>
      <c r="E22" s="144"/>
      <c r="F22" s="144"/>
      <c r="J22" s="144"/>
    </row>
  </sheetData>
  <mergeCells count="3">
    <mergeCell ref="E1:H1"/>
    <mergeCell ref="E5:H5"/>
    <mergeCell ref="E10:H1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Roman,Standard"GM2020     &amp;A&amp;C&amp;"Times New Roman,Standard"Seite &amp;P von &amp;N&amp;R&amp;"Times New Roman,Standard"KK-L                                   19.01.20</oddFooter>
  </headerFooter>
  <rowBreaks count="3" manualBreakCount="3">
    <brk id="330" max="65535" man="1"/>
    <brk id="382" max="65535" man="1"/>
    <brk id="440" max="65535" man="1"/>
  </rowBreaks>
  <webPublishItems count="1">
    <webPublishItem id="30943" divId="gm20_erg_30943" sourceType="sheet" destinationFile="F:\gau\GauM\gm_20\ergebnisse\gm_1_8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50" workbookViewId="0"/>
  </sheetViews>
  <sheetFormatPr baseColWidth="10" defaultRowHeight="12.75" customHeight="1" x14ac:dyDescent="0.25"/>
  <cols>
    <col min="1" max="1" width="5.6640625" style="19" customWidth="1"/>
    <col min="2" max="3" width="20.6640625" style="18" customWidth="1"/>
    <col min="4" max="4" width="5" style="19" customWidth="1"/>
    <col min="5" max="8" width="4.6640625" style="19" customWidth="1"/>
    <col min="9" max="9" width="10.6640625" style="173" customWidth="1"/>
    <col min="10" max="256" width="11.44140625" style="18"/>
    <col min="257" max="257" width="5.6640625" style="18" customWidth="1"/>
    <col min="258" max="259" width="20.6640625" style="18" customWidth="1"/>
    <col min="260" max="260" width="5" style="18" customWidth="1"/>
    <col min="261" max="264" width="4.6640625" style="18" customWidth="1"/>
    <col min="265" max="265" width="10.6640625" style="18" customWidth="1"/>
    <col min="266" max="512" width="11.44140625" style="18"/>
    <col min="513" max="513" width="5.6640625" style="18" customWidth="1"/>
    <col min="514" max="515" width="20.6640625" style="18" customWidth="1"/>
    <col min="516" max="516" width="5" style="18" customWidth="1"/>
    <col min="517" max="520" width="4.6640625" style="18" customWidth="1"/>
    <col min="521" max="521" width="10.6640625" style="18" customWidth="1"/>
    <col min="522" max="768" width="11.44140625" style="18"/>
    <col min="769" max="769" width="5.6640625" style="18" customWidth="1"/>
    <col min="770" max="771" width="20.6640625" style="18" customWidth="1"/>
    <col min="772" max="772" width="5" style="18" customWidth="1"/>
    <col min="773" max="776" width="4.6640625" style="18" customWidth="1"/>
    <col min="777" max="777" width="10.6640625" style="18" customWidth="1"/>
    <col min="778" max="1024" width="11.44140625" style="18"/>
    <col min="1025" max="1025" width="5.6640625" style="18" customWidth="1"/>
    <col min="1026" max="1027" width="20.6640625" style="18" customWidth="1"/>
    <col min="1028" max="1028" width="5" style="18" customWidth="1"/>
    <col min="1029" max="1032" width="4.6640625" style="18" customWidth="1"/>
    <col min="1033" max="1033" width="10.6640625" style="18" customWidth="1"/>
    <col min="1034" max="1280" width="11.44140625" style="18"/>
    <col min="1281" max="1281" width="5.6640625" style="18" customWidth="1"/>
    <col min="1282" max="1283" width="20.6640625" style="18" customWidth="1"/>
    <col min="1284" max="1284" width="5" style="18" customWidth="1"/>
    <col min="1285" max="1288" width="4.6640625" style="18" customWidth="1"/>
    <col min="1289" max="1289" width="10.6640625" style="18" customWidth="1"/>
    <col min="1290" max="1536" width="11.44140625" style="18"/>
    <col min="1537" max="1537" width="5.6640625" style="18" customWidth="1"/>
    <col min="1538" max="1539" width="20.6640625" style="18" customWidth="1"/>
    <col min="1540" max="1540" width="5" style="18" customWidth="1"/>
    <col min="1541" max="1544" width="4.6640625" style="18" customWidth="1"/>
    <col min="1545" max="1545" width="10.6640625" style="18" customWidth="1"/>
    <col min="1546" max="1792" width="11.44140625" style="18"/>
    <col min="1793" max="1793" width="5.6640625" style="18" customWidth="1"/>
    <col min="1794" max="1795" width="20.6640625" style="18" customWidth="1"/>
    <col min="1796" max="1796" width="5" style="18" customWidth="1"/>
    <col min="1797" max="1800" width="4.6640625" style="18" customWidth="1"/>
    <col min="1801" max="1801" width="10.6640625" style="18" customWidth="1"/>
    <col min="1802" max="2048" width="11.44140625" style="18"/>
    <col min="2049" max="2049" width="5.6640625" style="18" customWidth="1"/>
    <col min="2050" max="2051" width="20.6640625" style="18" customWidth="1"/>
    <col min="2052" max="2052" width="5" style="18" customWidth="1"/>
    <col min="2053" max="2056" width="4.6640625" style="18" customWidth="1"/>
    <col min="2057" max="2057" width="10.6640625" style="18" customWidth="1"/>
    <col min="2058" max="2304" width="11.44140625" style="18"/>
    <col min="2305" max="2305" width="5.6640625" style="18" customWidth="1"/>
    <col min="2306" max="2307" width="20.6640625" style="18" customWidth="1"/>
    <col min="2308" max="2308" width="5" style="18" customWidth="1"/>
    <col min="2309" max="2312" width="4.6640625" style="18" customWidth="1"/>
    <col min="2313" max="2313" width="10.6640625" style="18" customWidth="1"/>
    <col min="2314" max="2560" width="11.44140625" style="18"/>
    <col min="2561" max="2561" width="5.6640625" style="18" customWidth="1"/>
    <col min="2562" max="2563" width="20.6640625" style="18" customWidth="1"/>
    <col min="2564" max="2564" width="5" style="18" customWidth="1"/>
    <col min="2565" max="2568" width="4.6640625" style="18" customWidth="1"/>
    <col min="2569" max="2569" width="10.6640625" style="18" customWidth="1"/>
    <col min="2570" max="2816" width="11.44140625" style="18"/>
    <col min="2817" max="2817" width="5.6640625" style="18" customWidth="1"/>
    <col min="2818" max="2819" width="20.6640625" style="18" customWidth="1"/>
    <col min="2820" max="2820" width="5" style="18" customWidth="1"/>
    <col min="2821" max="2824" width="4.6640625" style="18" customWidth="1"/>
    <col min="2825" max="2825" width="10.6640625" style="18" customWidth="1"/>
    <col min="2826" max="3072" width="11.44140625" style="18"/>
    <col min="3073" max="3073" width="5.6640625" style="18" customWidth="1"/>
    <col min="3074" max="3075" width="20.6640625" style="18" customWidth="1"/>
    <col min="3076" max="3076" width="5" style="18" customWidth="1"/>
    <col min="3077" max="3080" width="4.6640625" style="18" customWidth="1"/>
    <col min="3081" max="3081" width="10.6640625" style="18" customWidth="1"/>
    <col min="3082" max="3328" width="11.44140625" style="18"/>
    <col min="3329" max="3329" width="5.6640625" style="18" customWidth="1"/>
    <col min="3330" max="3331" width="20.6640625" style="18" customWidth="1"/>
    <col min="3332" max="3332" width="5" style="18" customWidth="1"/>
    <col min="3333" max="3336" width="4.6640625" style="18" customWidth="1"/>
    <col min="3337" max="3337" width="10.6640625" style="18" customWidth="1"/>
    <col min="3338" max="3584" width="11.44140625" style="18"/>
    <col min="3585" max="3585" width="5.6640625" style="18" customWidth="1"/>
    <col min="3586" max="3587" width="20.6640625" style="18" customWidth="1"/>
    <col min="3588" max="3588" width="5" style="18" customWidth="1"/>
    <col min="3589" max="3592" width="4.6640625" style="18" customWidth="1"/>
    <col min="3593" max="3593" width="10.6640625" style="18" customWidth="1"/>
    <col min="3594" max="3840" width="11.44140625" style="18"/>
    <col min="3841" max="3841" width="5.6640625" style="18" customWidth="1"/>
    <col min="3842" max="3843" width="20.6640625" style="18" customWidth="1"/>
    <col min="3844" max="3844" width="5" style="18" customWidth="1"/>
    <col min="3845" max="3848" width="4.6640625" style="18" customWidth="1"/>
    <col min="3849" max="3849" width="10.6640625" style="18" customWidth="1"/>
    <col min="3850" max="4096" width="11.44140625" style="18"/>
    <col min="4097" max="4097" width="5.6640625" style="18" customWidth="1"/>
    <col min="4098" max="4099" width="20.6640625" style="18" customWidth="1"/>
    <col min="4100" max="4100" width="5" style="18" customWidth="1"/>
    <col min="4101" max="4104" width="4.6640625" style="18" customWidth="1"/>
    <col min="4105" max="4105" width="10.6640625" style="18" customWidth="1"/>
    <col min="4106" max="4352" width="11.44140625" style="18"/>
    <col min="4353" max="4353" width="5.6640625" style="18" customWidth="1"/>
    <col min="4354" max="4355" width="20.6640625" style="18" customWidth="1"/>
    <col min="4356" max="4356" width="5" style="18" customWidth="1"/>
    <col min="4357" max="4360" width="4.6640625" style="18" customWidth="1"/>
    <col min="4361" max="4361" width="10.6640625" style="18" customWidth="1"/>
    <col min="4362" max="4608" width="11.44140625" style="18"/>
    <col min="4609" max="4609" width="5.6640625" style="18" customWidth="1"/>
    <col min="4610" max="4611" width="20.6640625" style="18" customWidth="1"/>
    <col min="4612" max="4612" width="5" style="18" customWidth="1"/>
    <col min="4613" max="4616" width="4.6640625" style="18" customWidth="1"/>
    <col min="4617" max="4617" width="10.6640625" style="18" customWidth="1"/>
    <col min="4618" max="4864" width="11.44140625" style="18"/>
    <col min="4865" max="4865" width="5.6640625" style="18" customWidth="1"/>
    <col min="4866" max="4867" width="20.6640625" style="18" customWidth="1"/>
    <col min="4868" max="4868" width="5" style="18" customWidth="1"/>
    <col min="4869" max="4872" width="4.6640625" style="18" customWidth="1"/>
    <col min="4873" max="4873" width="10.6640625" style="18" customWidth="1"/>
    <col min="4874" max="5120" width="11.44140625" style="18"/>
    <col min="5121" max="5121" width="5.6640625" style="18" customWidth="1"/>
    <col min="5122" max="5123" width="20.6640625" style="18" customWidth="1"/>
    <col min="5124" max="5124" width="5" style="18" customWidth="1"/>
    <col min="5125" max="5128" width="4.6640625" style="18" customWidth="1"/>
    <col min="5129" max="5129" width="10.6640625" style="18" customWidth="1"/>
    <col min="5130" max="5376" width="11.44140625" style="18"/>
    <col min="5377" max="5377" width="5.6640625" style="18" customWidth="1"/>
    <col min="5378" max="5379" width="20.6640625" style="18" customWidth="1"/>
    <col min="5380" max="5380" width="5" style="18" customWidth="1"/>
    <col min="5381" max="5384" width="4.6640625" style="18" customWidth="1"/>
    <col min="5385" max="5385" width="10.6640625" style="18" customWidth="1"/>
    <col min="5386" max="5632" width="11.44140625" style="18"/>
    <col min="5633" max="5633" width="5.6640625" style="18" customWidth="1"/>
    <col min="5634" max="5635" width="20.6640625" style="18" customWidth="1"/>
    <col min="5636" max="5636" width="5" style="18" customWidth="1"/>
    <col min="5637" max="5640" width="4.6640625" style="18" customWidth="1"/>
    <col min="5641" max="5641" width="10.6640625" style="18" customWidth="1"/>
    <col min="5642" max="5888" width="11.44140625" style="18"/>
    <col min="5889" max="5889" width="5.6640625" style="18" customWidth="1"/>
    <col min="5890" max="5891" width="20.6640625" style="18" customWidth="1"/>
    <col min="5892" max="5892" width="5" style="18" customWidth="1"/>
    <col min="5893" max="5896" width="4.6640625" style="18" customWidth="1"/>
    <col min="5897" max="5897" width="10.6640625" style="18" customWidth="1"/>
    <col min="5898" max="6144" width="11.44140625" style="18"/>
    <col min="6145" max="6145" width="5.6640625" style="18" customWidth="1"/>
    <col min="6146" max="6147" width="20.6640625" style="18" customWidth="1"/>
    <col min="6148" max="6148" width="5" style="18" customWidth="1"/>
    <col min="6149" max="6152" width="4.6640625" style="18" customWidth="1"/>
    <col min="6153" max="6153" width="10.6640625" style="18" customWidth="1"/>
    <col min="6154" max="6400" width="11.44140625" style="18"/>
    <col min="6401" max="6401" width="5.6640625" style="18" customWidth="1"/>
    <col min="6402" max="6403" width="20.6640625" style="18" customWidth="1"/>
    <col min="6404" max="6404" width="5" style="18" customWidth="1"/>
    <col min="6405" max="6408" width="4.6640625" style="18" customWidth="1"/>
    <col min="6409" max="6409" width="10.6640625" style="18" customWidth="1"/>
    <col min="6410" max="6656" width="11.44140625" style="18"/>
    <col min="6657" max="6657" width="5.6640625" style="18" customWidth="1"/>
    <col min="6658" max="6659" width="20.6640625" style="18" customWidth="1"/>
    <col min="6660" max="6660" width="5" style="18" customWidth="1"/>
    <col min="6661" max="6664" width="4.6640625" style="18" customWidth="1"/>
    <col min="6665" max="6665" width="10.6640625" style="18" customWidth="1"/>
    <col min="6666" max="6912" width="11.44140625" style="18"/>
    <col min="6913" max="6913" width="5.6640625" style="18" customWidth="1"/>
    <col min="6914" max="6915" width="20.6640625" style="18" customWidth="1"/>
    <col min="6916" max="6916" width="5" style="18" customWidth="1"/>
    <col min="6917" max="6920" width="4.6640625" style="18" customWidth="1"/>
    <col min="6921" max="6921" width="10.6640625" style="18" customWidth="1"/>
    <col min="6922" max="7168" width="11.44140625" style="18"/>
    <col min="7169" max="7169" width="5.6640625" style="18" customWidth="1"/>
    <col min="7170" max="7171" width="20.6640625" style="18" customWidth="1"/>
    <col min="7172" max="7172" width="5" style="18" customWidth="1"/>
    <col min="7173" max="7176" width="4.6640625" style="18" customWidth="1"/>
    <col min="7177" max="7177" width="10.6640625" style="18" customWidth="1"/>
    <col min="7178" max="7424" width="11.44140625" style="18"/>
    <col min="7425" max="7425" width="5.6640625" style="18" customWidth="1"/>
    <col min="7426" max="7427" width="20.6640625" style="18" customWidth="1"/>
    <col min="7428" max="7428" width="5" style="18" customWidth="1"/>
    <col min="7429" max="7432" width="4.6640625" style="18" customWidth="1"/>
    <col min="7433" max="7433" width="10.6640625" style="18" customWidth="1"/>
    <col min="7434" max="7680" width="11.44140625" style="18"/>
    <col min="7681" max="7681" width="5.6640625" style="18" customWidth="1"/>
    <col min="7682" max="7683" width="20.6640625" style="18" customWidth="1"/>
    <col min="7684" max="7684" width="5" style="18" customWidth="1"/>
    <col min="7685" max="7688" width="4.6640625" style="18" customWidth="1"/>
    <col min="7689" max="7689" width="10.6640625" style="18" customWidth="1"/>
    <col min="7690" max="7936" width="11.44140625" style="18"/>
    <col min="7937" max="7937" width="5.6640625" style="18" customWidth="1"/>
    <col min="7938" max="7939" width="20.6640625" style="18" customWidth="1"/>
    <col min="7940" max="7940" width="5" style="18" customWidth="1"/>
    <col min="7941" max="7944" width="4.6640625" style="18" customWidth="1"/>
    <col min="7945" max="7945" width="10.6640625" style="18" customWidth="1"/>
    <col min="7946" max="8192" width="11.44140625" style="18"/>
    <col min="8193" max="8193" width="5.6640625" style="18" customWidth="1"/>
    <col min="8194" max="8195" width="20.6640625" style="18" customWidth="1"/>
    <col min="8196" max="8196" width="5" style="18" customWidth="1"/>
    <col min="8197" max="8200" width="4.6640625" style="18" customWidth="1"/>
    <col min="8201" max="8201" width="10.6640625" style="18" customWidth="1"/>
    <col min="8202" max="8448" width="11.44140625" style="18"/>
    <col min="8449" max="8449" width="5.6640625" style="18" customWidth="1"/>
    <col min="8450" max="8451" width="20.6640625" style="18" customWidth="1"/>
    <col min="8452" max="8452" width="5" style="18" customWidth="1"/>
    <col min="8453" max="8456" width="4.6640625" style="18" customWidth="1"/>
    <col min="8457" max="8457" width="10.6640625" style="18" customWidth="1"/>
    <col min="8458" max="8704" width="11.44140625" style="18"/>
    <col min="8705" max="8705" width="5.6640625" style="18" customWidth="1"/>
    <col min="8706" max="8707" width="20.6640625" style="18" customWidth="1"/>
    <col min="8708" max="8708" width="5" style="18" customWidth="1"/>
    <col min="8709" max="8712" width="4.6640625" style="18" customWidth="1"/>
    <col min="8713" max="8713" width="10.6640625" style="18" customWidth="1"/>
    <col min="8714" max="8960" width="11.44140625" style="18"/>
    <col min="8961" max="8961" width="5.6640625" style="18" customWidth="1"/>
    <col min="8962" max="8963" width="20.6640625" style="18" customWidth="1"/>
    <col min="8964" max="8964" width="5" style="18" customWidth="1"/>
    <col min="8965" max="8968" width="4.6640625" style="18" customWidth="1"/>
    <col min="8969" max="8969" width="10.6640625" style="18" customWidth="1"/>
    <col min="8970" max="9216" width="11.44140625" style="18"/>
    <col min="9217" max="9217" width="5.6640625" style="18" customWidth="1"/>
    <col min="9218" max="9219" width="20.6640625" style="18" customWidth="1"/>
    <col min="9220" max="9220" width="5" style="18" customWidth="1"/>
    <col min="9221" max="9224" width="4.6640625" style="18" customWidth="1"/>
    <col min="9225" max="9225" width="10.6640625" style="18" customWidth="1"/>
    <col min="9226" max="9472" width="11.44140625" style="18"/>
    <col min="9473" max="9473" width="5.6640625" style="18" customWidth="1"/>
    <col min="9474" max="9475" width="20.6640625" style="18" customWidth="1"/>
    <col min="9476" max="9476" width="5" style="18" customWidth="1"/>
    <col min="9477" max="9480" width="4.6640625" style="18" customWidth="1"/>
    <col min="9481" max="9481" width="10.6640625" style="18" customWidth="1"/>
    <col min="9482" max="9728" width="11.44140625" style="18"/>
    <col min="9729" max="9729" width="5.6640625" style="18" customWidth="1"/>
    <col min="9730" max="9731" width="20.6640625" style="18" customWidth="1"/>
    <col min="9732" max="9732" width="5" style="18" customWidth="1"/>
    <col min="9733" max="9736" width="4.6640625" style="18" customWidth="1"/>
    <col min="9737" max="9737" width="10.6640625" style="18" customWidth="1"/>
    <col min="9738" max="9984" width="11.44140625" style="18"/>
    <col min="9985" max="9985" width="5.6640625" style="18" customWidth="1"/>
    <col min="9986" max="9987" width="20.6640625" style="18" customWidth="1"/>
    <col min="9988" max="9988" width="5" style="18" customWidth="1"/>
    <col min="9989" max="9992" width="4.6640625" style="18" customWidth="1"/>
    <col min="9993" max="9993" width="10.6640625" style="18" customWidth="1"/>
    <col min="9994" max="10240" width="11.44140625" style="18"/>
    <col min="10241" max="10241" width="5.6640625" style="18" customWidth="1"/>
    <col min="10242" max="10243" width="20.6640625" style="18" customWidth="1"/>
    <col min="10244" max="10244" width="5" style="18" customWidth="1"/>
    <col min="10245" max="10248" width="4.6640625" style="18" customWidth="1"/>
    <col min="10249" max="10249" width="10.6640625" style="18" customWidth="1"/>
    <col min="10250" max="10496" width="11.44140625" style="18"/>
    <col min="10497" max="10497" width="5.6640625" style="18" customWidth="1"/>
    <col min="10498" max="10499" width="20.6640625" style="18" customWidth="1"/>
    <col min="10500" max="10500" width="5" style="18" customWidth="1"/>
    <col min="10501" max="10504" width="4.6640625" style="18" customWidth="1"/>
    <col min="10505" max="10505" width="10.6640625" style="18" customWidth="1"/>
    <col min="10506" max="10752" width="11.44140625" style="18"/>
    <col min="10753" max="10753" width="5.6640625" style="18" customWidth="1"/>
    <col min="10754" max="10755" width="20.6640625" style="18" customWidth="1"/>
    <col min="10756" max="10756" width="5" style="18" customWidth="1"/>
    <col min="10757" max="10760" width="4.6640625" style="18" customWidth="1"/>
    <col min="10761" max="10761" width="10.6640625" style="18" customWidth="1"/>
    <col min="10762" max="11008" width="11.44140625" style="18"/>
    <col min="11009" max="11009" width="5.6640625" style="18" customWidth="1"/>
    <col min="11010" max="11011" width="20.6640625" style="18" customWidth="1"/>
    <col min="11012" max="11012" width="5" style="18" customWidth="1"/>
    <col min="11013" max="11016" width="4.6640625" style="18" customWidth="1"/>
    <col min="11017" max="11017" width="10.6640625" style="18" customWidth="1"/>
    <col min="11018" max="11264" width="11.44140625" style="18"/>
    <col min="11265" max="11265" width="5.6640625" style="18" customWidth="1"/>
    <col min="11266" max="11267" width="20.6640625" style="18" customWidth="1"/>
    <col min="11268" max="11268" width="5" style="18" customWidth="1"/>
    <col min="11269" max="11272" width="4.6640625" style="18" customWidth="1"/>
    <col min="11273" max="11273" width="10.6640625" style="18" customWidth="1"/>
    <col min="11274" max="11520" width="11.44140625" style="18"/>
    <col min="11521" max="11521" width="5.6640625" style="18" customWidth="1"/>
    <col min="11522" max="11523" width="20.6640625" style="18" customWidth="1"/>
    <col min="11524" max="11524" width="5" style="18" customWidth="1"/>
    <col min="11525" max="11528" width="4.6640625" style="18" customWidth="1"/>
    <col min="11529" max="11529" width="10.6640625" style="18" customWidth="1"/>
    <col min="11530" max="11776" width="11.44140625" style="18"/>
    <col min="11777" max="11777" width="5.6640625" style="18" customWidth="1"/>
    <col min="11778" max="11779" width="20.6640625" style="18" customWidth="1"/>
    <col min="11780" max="11780" width="5" style="18" customWidth="1"/>
    <col min="11781" max="11784" width="4.6640625" style="18" customWidth="1"/>
    <col min="11785" max="11785" width="10.6640625" style="18" customWidth="1"/>
    <col min="11786" max="12032" width="11.44140625" style="18"/>
    <col min="12033" max="12033" width="5.6640625" style="18" customWidth="1"/>
    <col min="12034" max="12035" width="20.6640625" style="18" customWidth="1"/>
    <col min="12036" max="12036" width="5" style="18" customWidth="1"/>
    <col min="12037" max="12040" width="4.6640625" style="18" customWidth="1"/>
    <col min="12041" max="12041" width="10.6640625" style="18" customWidth="1"/>
    <col min="12042" max="12288" width="11.44140625" style="18"/>
    <col min="12289" max="12289" width="5.6640625" style="18" customWidth="1"/>
    <col min="12290" max="12291" width="20.6640625" style="18" customWidth="1"/>
    <col min="12292" max="12292" width="5" style="18" customWidth="1"/>
    <col min="12293" max="12296" width="4.6640625" style="18" customWidth="1"/>
    <col min="12297" max="12297" width="10.6640625" style="18" customWidth="1"/>
    <col min="12298" max="12544" width="11.44140625" style="18"/>
    <col min="12545" max="12545" width="5.6640625" style="18" customWidth="1"/>
    <col min="12546" max="12547" width="20.6640625" style="18" customWidth="1"/>
    <col min="12548" max="12548" width="5" style="18" customWidth="1"/>
    <col min="12549" max="12552" width="4.6640625" style="18" customWidth="1"/>
    <col min="12553" max="12553" width="10.6640625" style="18" customWidth="1"/>
    <col min="12554" max="12800" width="11.44140625" style="18"/>
    <col min="12801" max="12801" width="5.6640625" style="18" customWidth="1"/>
    <col min="12802" max="12803" width="20.6640625" style="18" customWidth="1"/>
    <col min="12804" max="12804" width="5" style="18" customWidth="1"/>
    <col min="12805" max="12808" width="4.6640625" style="18" customWidth="1"/>
    <col min="12809" max="12809" width="10.6640625" style="18" customWidth="1"/>
    <col min="12810" max="13056" width="11.44140625" style="18"/>
    <col min="13057" max="13057" width="5.6640625" style="18" customWidth="1"/>
    <col min="13058" max="13059" width="20.6640625" style="18" customWidth="1"/>
    <col min="13060" max="13060" width="5" style="18" customWidth="1"/>
    <col min="13061" max="13064" width="4.6640625" style="18" customWidth="1"/>
    <col min="13065" max="13065" width="10.6640625" style="18" customWidth="1"/>
    <col min="13066" max="13312" width="11.44140625" style="18"/>
    <col min="13313" max="13313" width="5.6640625" style="18" customWidth="1"/>
    <col min="13314" max="13315" width="20.6640625" style="18" customWidth="1"/>
    <col min="13316" max="13316" width="5" style="18" customWidth="1"/>
    <col min="13317" max="13320" width="4.6640625" style="18" customWidth="1"/>
    <col min="13321" max="13321" width="10.6640625" style="18" customWidth="1"/>
    <col min="13322" max="13568" width="11.44140625" style="18"/>
    <col min="13569" max="13569" width="5.6640625" style="18" customWidth="1"/>
    <col min="13570" max="13571" width="20.6640625" style="18" customWidth="1"/>
    <col min="13572" max="13572" width="5" style="18" customWidth="1"/>
    <col min="13573" max="13576" width="4.6640625" style="18" customWidth="1"/>
    <col min="13577" max="13577" width="10.6640625" style="18" customWidth="1"/>
    <col min="13578" max="13824" width="11.44140625" style="18"/>
    <col min="13825" max="13825" width="5.6640625" style="18" customWidth="1"/>
    <col min="13826" max="13827" width="20.6640625" style="18" customWidth="1"/>
    <col min="13828" max="13828" width="5" style="18" customWidth="1"/>
    <col min="13829" max="13832" width="4.6640625" style="18" customWidth="1"/>
    <col min="13833" max="13833" width="10.6640625" style="18" customWidth="1"/>
    <col min="13834" max="14080" width="11.44140625" style="18"/>
    <col min="14081" max="14081" width="5.6640625" style="18" customWidth="1"/>
    <col min="14082" max="14083" width="20.6640625" style="18" customWidth="1"/>
    <col min="14084" max="14084" width="5" style="18" customWidth="1"/>
    <col min="14085" max="14088" width="4.6640625" style="18" customWidth="1"/>
    <col min="14089" max="14089" width="10.6640625" style="18" customWidth="1"/>
    <col min="14090" max="14336" width="11.44140625" style="18"/>
    <col min="14337" max="14337" width="5.6640625" style="18" customWidth="1"/>
    <col min="14338" max="14339" width="20.6640625" style="18" customWidth="1"/>
    <col min="14340" max="14340" width="5" style="18" customWidth="1"/>
    <col min="14341" max="14344" width="4.6640625" style="18" customWidth="1"/>
    <col min="14345" max="14345" width="10.6640625" style="18" customWidth="1"/>
    <col min="14346" max="14592" width="11.44140625" style="18"/>
    <col min="14593" max="14593" width="5.6640625" style="18" customWidth="1"/>
    <col min="14594" max="14595" width="20.6640625" style="18" customWidth="1"/>
    <col min="14596" max="14596" width="5" style="18" customWidth="1"/>
    <col min="14597" max="14600" width="4.6640625" style="18" customWidth="1"/>
    <col min="14601" max="14601" width="10.6640625" style="18" customWidth="1"/>
    <col min="14602" max="14848" width="11.44140625" style="18"/>
    <col min="14849" max="14849" width="5.6640625" style="18" customWidth="1"/>
    <col min="14850" max="14851" width="20.6640625" style="18" customWidth="1"/>
    <col min="14852" max="14852" width="5" style="18" customWidth="1"/>
    <col min="14853" max="14856" width="4.6640625" style="18" customWidth="1"/>
    <col min="14857" max="14857" width="10.6640625" style="18" customWidth="1"/>
    <col min="14858" max="15104" width="11.44140625" style="18"/>
    <col min="15105" max="15105" width="5.6640625" style="18" customWidth="1"/>
    <col min="15106" max="15107" width="20.6640625" style="18" customWidth="1"/>
    <col min="15108" max="15108" width="5" style="18" customWidth="1"/>
    <col min="15109" max="15112" width="4.6640625" style="18" customWidth="1"/>
    <col min="15113" max="15113" width="10.6640625" style="18" customWidth="1"/>
    <col min="15114" max="15360" width="11.44140625" style="18"/>
    <col min="15361" max="15361" width="5.6640625" style="18" customWidth="1"/>
    <col min="15362" max="15363" width="20.6640625" style="18" customWidth="1"/>
    <col min="15364" max="15364" width="5" style="18" customWidth="1"/>
    <col min="15365" max="15368" width="4.6640625" style="18" customWidth="1"/>
    <col min="15369" max="15369" width="10.6640625" style="18" customWidth="1"/>
    <col min="15370" max="15616" width="11.44140625" style="18"/>
    <col min="15617" max="15617" width="5.6640625" style="18" customWidth="1"/>
    <col min="15618" max="15619" width="20.6640625" style="18" customWidth="1"/>
    <col min="15620" max="15620" width="5" style="18" customWidth="1"/>
    <col min="15621" max="15624" width="4.6640625" style="18" customWidth="1"/>
    <col min="15625" max="15625" width="10.6640625" style="18" customWidth="1"/>
    <col min="15626" max="15872" width="11.44140625" style="18"/>
    <col min="15873" max="15873" width="5.6640625" style="18" customWidth="1"/>
    <col min="15874" max="15875" width="20.6640625" style="18" customWidth="1"/>
    <col min="15876" max="15876" width="5" style="18" customWidth="1"/>
    <col min="15877" max="15880" width="4.6640625" style="18" customWidth="1"/>
    <col min="15881" max="15881" width="10.6640625" style="18" customWidth="1"/>
    <col min="15882" max="16128" width="11.44140625" style="18"/>
    <col min="16129" max="16129" width="5.6640625" style="18" customWidth="1"/>
    <col min="16130" max="16131" width="20.6640625" style="18" customWidth="1"/>
    <col min="16132" max="16132" width="5" style="18" customWidth="1"/>
    <col min="16133" max="16136" width="4.6640625" style="18" customWidth="1"/>
    <col min="16137" max="16137" width="10.6640625" style="18" customWidth="1"/>
    <col min="16138" max="16384" width="11.44140625" style="18"/>
  </cols>
  <sheetData>
    <row r="1" spans="1:9" ht="12.75" customHeight="1" x14ac:dyDescent="0.25">
      <c r="A1" s="60" t="s">
        <v>1081</v>
      </c>
      <c r="C1" s="61" t="s">
        <v>110</v>
      </c>
      <c r="D1" s="174">
        <v>2019</v>
      </c>
      <c r="E1" s="168" t="s">
        <v>1082</v>
      </c>
      <c r="F1" s="83"/>
      <c r="G1" s="169"/>
      <c r="H1" s="170"/>
      <c r="I1" s="61" t="s">
        <v>1083</v>
      </c>
    </row>
    <row r="2" spans="1:9" ht="12.75" customHeight="1" thickBot="1" x14ac:dyDescent="0.3">
      <c r="A2" s="62" t="s">
        <v>0</v>
      </c>
      <c r="B2" s="62" t="s">
        <v>1</v>
      </c>
      <c r="C2" s="62"/>
      <c r="D2" s="62"/>
      <c r="E2" s="62" t="s">
        <v>248</v>
      </c>
      <c r="F2" s="62" t="s">
        <v>249</v>
      </c>
      <c r="G2" s="62" t="s">
        <v>482</v>
      </c>
      <c r="H2" s="62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69"/>
      <c r="D3" s="69"/>
      <c r="E3" s="69">
        <v>248</v>
      </c>
      <c r="F3" s="69">
        <v>229</v>
      </c>
      <c r="G3" s="69">
        <v>243</v>
      </c>
      <c r="H3" s="69"/>
      <c r="I3" s="69">
        <f>SUM(E3:G3)</f>
        <v>720</v>
      </c>
    </row>
    <row r="4" spans="1:9" ht="12.75" customHeight="1" x14ac:dyDescent="0.25">
      <c r="B4" s="18" t="s">
        <v>1084</v>
      </c>
      <c r="C4" s="19"/>
      <c r="I4" s="19"/>
    </row>
    <row r="6" spans="1:9" ht="12.75" customHeight="1" x14ac:dyDescent="0.25">
      <c r="A6" s="60" t="s">
        <v>1085</v>
      </c>
      <c r="C6" s="61" t="s">
        <v>110</v>
      </c>
      <c r="D6" s="174">
        <v>2019</v>
      </c>
      <c r="E6" s="168" t="s">
        <v>1025</v>
      </c>
      <c r="F6" s="83"/>
      <c r="G6" s="169"/>
      <c r="H6" s="169"/>
      <c r="I6" s="61" t="s">
        <v>1083</v>
      </c>
    </row>
    <row r="7" spans="1:9" ht="12.75" customHeight="1" thickBot="1" x14ac:dyDescent="0.3">
      <c r="A7" s="62" t="s">
        <v>0</v>
      </c>
      <c r="B7" s="62" t="s">
        <v>4</v>
      </c>
      <c r="C7" s="62" t="s">
        <v>1</v>
      </c>
      <c r="D7" s="62"/>
      <c r="E7" s="62"/>
      <c r="F7" s="62"/>
      <c r="G7" s="62"/>
      <c r="H7" s="62"/>
      <c r="I7" s="172" t="s">
        <v>2</v>
      </c>
    </row>
    <row r="8" spans="1:9" ht="12.75" customHeight="1" x14ac:dyDescent="0.25">
      <c r="A8" s="19">
        <v>1</v>
      </c>
      <c r="B8" s="18" t="s">
        <v>1086</v>
      </c>
      <c r="C8" s="18" t="s">
        <v>161</v>
      </c>
      <c r="D8" s="19">
        <v>73</v>
      </c>
      <c r="E8" s="19">
        <v>76</v>
      </c>
      <c r="F8" s="19">
        <v>50</v>
      </c>
      <c r="G8" s="19">
        <v>52</v>
      </c>
      <c r="I8" s="19">
        <f>SUM(D8:G8)</f>
        <v>251</v>
      </c>
    </row>
    <row r="9" spans="1:9" ht="12.75" customHeight="1" x14ac:dyDescent="0.25">
      <c r="A9" s="19">
        <v>2</v>
      </c>
      <c r="B9" s="18" t="s">
        <v>836</v>
      </c>
      <c r="C9" s="18" t="s">
        <v>112</v>
      </c>
      <c r="D9" s="19">
        <v>70</v>
      </c>
      <c r="E9" s="19">
        <v>73</v>
      </c>
      <c r="F9" s="19">
        <v>51</v>
      </c>
      <c r="G9" s="19">
        <v>54</v>
      </c>
      <c r="I9" s="19">
        <f>SUM(D9:G9)</f>
        <v>248</v>
      </c>
    </row>
    <row r="10" spans="1:9" ht="12.75" customHeight="1" x14ac:dyDescent="0.25">
      <c r="A10" s="19">
        <v>3</v>
      </c>
      <c r="B10" s="18" t="s">
        <v>849</v>
      </c>
      <c r="C10" s="18" t="s">
        <v>112</v>
      </c>
      <c r="D10" s="19">
        <v>68</v>
      </c>
      <c r="E10" s="19">
        <v>72</v>
      </c>
      <c r="F10" s="19">
        <v>51</v>
      </c>
      <c r="G10" s="19">
        <v>52</v>
      </c>
      <c r="I10" s="19">
        <f>SUM(D10:G10)</f>
        <v>243</v>
      </c>
    </row>
    <row r="11" spans="1:9" ht="12.75" customHeight="1" x14ac:dyDescent="0.25">
      <c r="A11" s="19">
        <v>4</v>
      </c>
      <c r="B11" s="18" t="s">
        <v>947</v>
      </c>
      <c r="C11" s="18" t="s">
        <v>112</v>
      </c>
      <c r="D11" s="19">
        <v>64</v>
      </c>
      <c r="E11" s="19">
        <v>67</v>
      </c>
      <c r="F11" s="19">
        <v>47</v>
      </c>
      <c r="G11" s="19">
        <v>51</v>
      </c>
      <c r="I11" s="19">
        <f>SUM(D11:G11)</f>
        <v>229</v>
      </c>
    </row>
    <row r="16" spans="1:9" ht="12.75" customHeight="1" x14ac:dyDescent="0.25">
      <c r="A16" s="60" t="s">
        <v>1092</v>
      </c>
      <c r="C16" s="61" t="s">
        <v>110</v>
      </c>
      <c r="D16" s="174">
        <v>2019</v>
      </c>
      <c r="E16" s="168" t="s">
        <v>1094</v>
      </c>
      <c r="F16" s="83"/>
      <c r="G16" s="169"/>
      <c r="H16" s="170"/>
      <c r="I16" s="61" t="s">
        <v>1087</v>
      </c>
    </row>
    <row r="17" spans="1:9" ht="12.75" customHeight="1" thickBot="1" x14ac:dyDescent="0.3">
      <c r="A17" s="62" t="s">
        <v>0</v>
      </c>
      <c r="B17" s="62" t="s">
        <v>1</v>
      </c>
      <c r="C17" s="62"/>
      <c r="D17" s="62"/>
      <c r="E17" s="62" t="s">
        <v>248</v>
      </c>
      <c r="F17" s="62" t="s">
        <v>249</v>
      </c>
      <c r="G17" s="62" t="s">
        <v>482</v>
      </c>
      <c r="H17" s="62"/>
      <c r="I17" s="62" t="s">
        <v>2</v>
      </c>
    </row>
    <row r="18" spans="1:9" ht="12.75" customHeight="1" x14ac:dyDescent="0.25">
      <c r="A18" s="69">
        <v>1</v>
      </c>
      <c r="B18" s="70" t="s">
        <v>112</v>
      </c>
      <c r="C18" s="69"/>
      <c r="D18" s="69"/>
      <c r="E18" s="69">
        <v>290</v>
      </c>
      <c r="F18" s="69">
        <v>254</v>
      </c>
      <c r="G18" s="69">
        <v>238</v>
      </c>
      <c r="H18" s="69"/>
      <c r="I18" s="69">
        <f>SUM(E18:G18)</f>
        <v>782</v>
      </c>
    </row>
    <row r="19" spans="1:9" ht="12.75" customHeight="1" x14ac:dyDescent="0.25">
      <c r="B19" s="18" t="s">
        <v>1084</v>
      </c>
      <c r="C19" s="19"/>
      <c r="I19" s="19"/>
    </row>
    <row r="20" spans="1:9" ht="12.75" customHeight="1" x14ac:dyDescent="0.25">
      <c r="A20" s="69">
        <v>2</v>
      </c>
      <c r="B20" s="70" t="s">
        <v>814</v>
      </c>
      <c r="C20" s="69"/>
      <c r="D20" s="69"/>
      <c r="E20" s="69">
        <v>166</v>
      </c>
      <c r="F20" s="69">
        <v>260</v>
      </c>
      <c r="G20" s="69">
        <v>246</v>
      </c>
      <c r="H20" s="69"/>
      <c r="I20" s="69">
        <f>SUM(E20:G20)</f>
        <v>672</v>
      </c>
    </row>
    <row r="21" spans="1:9" ht="12.75" customHeight="1" x14ac:dyDescent="0.25">
      <c r="B21" s="18" t="s">
        <v>1095</v>
      </c>
      <c r="C21" s="19"/>
      <c r="I21" s="19"/>
    </row>
    <row r="22" spans="1:9" ht="12.75" customHeight="1" x14ac:dyDescent="0.25">
      <c r="A22" s="69" t="s">
        <v>831</v>
      </c>
      <c r="B22" s="70" t="s">
        <v>813</v>
      </c>
      <c r="C22" s="69"/>
      <c r="D22" s="69"/>
      <c r="E22" s="69">
        <v>277</v>
      </c>
      <c r="F22" s="69">
        <v>0</v>
      </c>
      <c r="G22" s="69">
        <v>293</v>
      </c>
      <c r="H22" s="69"/>
      <c r="I22" s="69">
        <f>SUM(E22:G22)</f>
        <v>570</v>
      </c>
    </row>
    <row r="23" spans="1:9" ht="12.75" customHeight="1" x14ac:dyDescent="0.25">
      <c r="B23" s="18" t="s">
        <v>1096</v>
      </c>
      <c r="C23" s="19"/>
      <c r="I23" s="19"/>
    </row>
    <row r="25" spans="1:9" ht="12.75" customHeight="1" x14ac:dyDescent="0.25">
      <c r="A25" s="60" t="s">
        <v>1093</v>
      </c>
      <c r="C25" s="61" t="s">
        <v>110</v>
      </c>
      <c r="D25" s="174">
        <v>2019</v>
      </c>
      <c r="E25" s="168" t="s">
        <v>990</v>
      </c>
      <c r="F25" s="18"/>
      <c r="G25" s="170"/>
      <c r="H25" s="170"/>
      <c r="I25" s="61" t="s">
        <v>1087</v>
      </c>
    </row>
    <row r="26" spans="1:9" ht="12.75" customHeight="1" thickBot="1" x14ac:dyDescent="0.3">
      <c r="A26" s="62" t="s">
        <v>0</v>
      </c>
      <c r="B26" s="62" t="s">
        <v>4</v>
      </c>
      <c r="C26" s="62" t="s">
        <v>1</v>
      </c>
      <c r="D26" s="62"/>
      <c r="E26" s="62"/>
      <c r="F26" s="62"/>
      <c r="G26" s="62"/>
      <c r="H26" s="62"/>
      <c r="I26" s="172" t="s">
        <v>2</v>
      </c>
    </row>
    <row r="27" spans="1:9" ht="12.75" customHeight="1" x14ac:dyDescent="0.25">
      <c r="A27" s="19">
        <v>1</v>
      </c>
      <c r="B27" s="18" t="s">
        <v>519</v>
      </c>
      <c r="C27" s="18" t="s">
        <v>847</v>
      </c>
      <c r="D27" s="19">
        <v>82</v>
      </c>
      <c r="E27" s="19">
        <v>81</v>
      </c>
      <c r="F27" s="19">
        <v>66</v>
      </c>
      <c r="G27" s="19">
        <v>64</v>
      </c>
      <c r="I27" s="19">
        <f t="shared" ref="I27:I36" si="0">SUM(D27:G27)</f>
        <v>293</v>
      </c>
    </row>
    <row r="28" spans="1:9" ht="12.75" customHeight="1" x14ac:dyDescent="0.25">
      <c r="A28" s="19">
        <v>2</v>
      </c>
      <c r="B28" s="18" t="s">
        <v>836</v>
      </c>
      <c r="C28" s="18" t="s">
        <v>116</v>
      </c>
      <c r="D28" s="19">
        <v>85</v>
      </c>
      <c r="E28" s="19">
        <v>81</v>
      </c>
      <c r="F28" s="19">
        <v>61</v>
      </c>
      <c r="G28" s="19">
        <v>63</v>
      </c>
      <c r="I28" s="19">
        <f t="shared" si="0"/>
        <v>290</v>
      </c>
    </row>
    <row r="29" spans="1:9" ht="12.75" customHeight="1" x14ac:dyDescent="0.25">
      <c r="A29" s="19">
        <v>3</v>
      </c>
      <c r="B29" s="18" t="s">
        <v>801</v>
      </c>
      <c r="C29" s="18" t="s">
        <v>847</v>
      </c>
      <c r="D29" s="19">
        <v>72</v>
      </c>
      <c r="E29" s="19">
        <v>84</v>
      </c>
      <c r="F29" s="19">
        <v>70</v>
      </c>
      <c r="G29" s="19">
        <v>51</v>
      </c>
      <c r="I29" s="19">
        <f t="shared" si="0"/>
        <v>277</v>
      </c>
    </row>
    <row r="30" spans="1:9" ht="12.75" customHeight="1" x14ac:dyDescent="0.25">
      <c r="A30" s="19">
        <v>4</v>
      </c>
      <c r="B30" s="18" t="s">
        <v>796</v>
      </c>
      <c r="C30" s="18" t="s">
        <v>847</v>
      </c>
      <c r="D30" s="19">
        <v>75</v>
      </c>
      <c r="E30" s="19">
        <v>77</v>
      </c>
      <c r="F30" s="19">
        <v>41</v>
      </c>
      <c r="G30" s="19">
        <v>67</v>
      </c>
      <c r="I30" s="19">
        <f t="shared" si="0"/>
        <v>260</v>
      </c>
    </row>
    <row r="31" spans="1:9" ht="12.75" customHeight="1" x14ac:dyDescent="0.25">
      <c r="A31" s="19">
        <v>5</v>
      </c>
      <c r="B31" s="18" t="s">
        <v>947</v>
      </c>
      <c r="C31" s="18" t="s">
        <v>116</v>
      </c>
      <c r="D31" s="19">
        <v>75</v>
      </c>
      <c r="E31" s="19">
        <v>77</v>
      </c>
      <c r="F31" s="19">
        <v>54</v>
      </c>
      <c r="G31" s="19">
        <v>48</v>
      </c>
      <c r="I31" s="19">
        <f t="shared" si="0"/>
        <v>254</v>
      </c>
    </row>
    <row r="32" spans="1:9" ht="12.75" customHeight="1" x14ac:dyDescent="0.25">
      <c r="A32" s="19">
        <v>6</v>
      </c>
      <c r="B32" s="18" t="s">
        <v>605</v>
      </c>
      <c r="C32" s="18" t="s">
        <v>847</v>
      </c>
      <c r="D32" s="19">
        <v>57</v>
      </c>
      <c r="E32" s="19">
        <v>73</v>
      </c>
      <c r="F32" s="19">
        <v>50</v>
      </c>
      <c r="G32" s="19">
        <v>66</v>
      </c>
      <c r="I32" s="19">
        <f t="shared" si="0"/>
        <v>246</v>
      </c>
    </row>
    <row r="33" spans="1:9" ht="12.75" customHeight="1" x14ac:dyDescent="0.25">
      <c r="A33" s="19">
        <v>7</v>
      </c>
      <c r="B33" s="18" t="s">
        <v>849</v>
      </c>
      <c r="C33" s="18" t="s">
        <v>116</v>
      </c>
      <c r="D33" s="19">
        <v>71</v>
      </c>
      <c r="E33" s="19">
        <v>72</v>
      </c>
      <c r="F33" s="19">
        <v>36</v>
      </c>
      <c r="G33" s="19">
        <v>59</v>
      </c>
      <c r="I33" s="19">
        <f t="shared" si="0"/>
        <v>238</v>
      </c>
    </row>
    <row r="34" spans="1:9" ht="12.75" customHeight="1" x14ac:dyDescent="0.25">
      <c r="A34" s="19">
        <v>8</v>
      </c>
      <c r="B34" s="18" t="s">
        <v>1086</v>
      </c>
      <c r="C34" s="18" t="s">
        <v>161</v>
      </c>
      <c r="D34" s="19">
        <v>60</v>
      </c>
      <c r="E34" s="19">
        <v>72</v>
      </c>
      <c r="F34" s="19">
        <v>65</v>
      </c>
      <c r="G34" s="19">
        <v>41</v>
      </c>
      <c r="I34" s="19">
        <f t="shared" si="0"/>
        <v>238</v>
      </c>
    </row>
    <row r="35" spans="1:9" ht="12.75" customHeight="1" x14ac:dyDescent="0.25">
      <c r="A35" s="19">
        <v>9</v>
      </c>
      <c r="B35" s="18" t="s">
        <v>927</v>
      </c>
      <c r="C35" s="18" t="s">
        <v>847</v>
      </c>
      <c r="D35" s="19">
        <v>42</v>
      </c>
      <c r="E35" s="19">
        <v>54</v>
      </c>
      <c r="F35" s="19">
        <v>37</v>
      </c>
      <c r="G35" s="19">
        <v>33</v>
      </c>
      <c r="I35" s="19">
        <f t="shared" si="0"/>
        <v>166</v>
      </c>
    </row>
    <row r="36" spans="1:9" ht="12.75" customHeight="1" x14ac:dyDescent="0.25">
      <c r="A36" s="19" t="s">
        <v>165</v>
      </c>
      <c r="B36" s="18" t="s">
        <v>795</v>
      </c>
      <c r="C36" s="18" t="s">
        <v>847</v>
      </c>
      <c r="D36" s="19">
        <v>0</v>
      </c>
      <c r="E36" s="19">
        <v>0</v>
      </c>
      <c r="F36" s="19">
        <v>0</v>
      </c>
      <c r="G36" s="19">
        <v>0</v>
      </c>
      <c r="I36" s="19">
        <f t="shared" si="0"/>
        <v>0</v>
      </c>
    </row>
    <row r="37" spans="1:9" ht="12.75" customHeight="1" x14ac:dyDescent="0.25">
      <c r="I37" s="19"/>
    </row>
  </sheetData>
  <sortState ref="A8:I11">
    <sortCondition ref="A8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Roman,Standard"Ord.Gew BSSB/DSB          24.04.20</oddFooter>
  </headerFooter>
  <rowBreaks count="2" manualBreakCount="2">
    <brk id="382" max="65535" man="1"/>
    <brk id="44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50" workbookViewId="0">
      <selection activeCell="K38" sqref="K38"/>
    </sheetView>
  </sheetViews>
  <sheetFormatPr baseColWidth="10" defaultColWidth="11.44140625" defaultRowHeight="12.75" customHeight="1" x14ac:dyDescent="0.25"/>
  <cols>
    <col min="1" max="1" width="5.6640625" style="19" customWidth="1"/>
    <col min="2" max="3" width="20.6640625" style="18" customWidth="1"/>
    <col min="4" max="4" width="5" style="19" customWidth="1"/>
    <col min="5" max="8" width="4.6640625" style="19" customWidth="1"/>
    <col min="9" max="9" width="10.6640625" style="173" customWidth="1"/>
    <col min="10" max="245" width="11.44140625" style="18"/>
    <col min="246" max="246" width="5.6640625" style="18" customWidth="1"/>
    <col min="247" max="248" width="20.6640625" style="18" customWidth="1"/>
    <col min="249" max="249" width="5" style="18" customWidth="1"/>
    <col min="250" max="253" width="4.6640625" style="18" customWidth="1"/>
    <col min="254" max="254" width="10.6640625" style="18" customWidth="1"/>
    <col min="255" max="501" width="11.44140625" style="18"/>
    <col min="502" max="502" width="5.6640625" style="18" customWidth="1"/>
    <col min="503" max="504" width="20.6640625" style="18" customWidth="1"/>
    <col min="505" max="505" width="5" style="18" customWidth="1"/>
    <col min="506" max="509" width="4.6640625" style="18" customWidth="1"/>
    <col min="510" max="510" width="10.6640625" style="18" customWidth="1"/>
    <col min="511" max="757" width="11.44140625" style="18"/>
    <col min="758" max="758" width="5.6640625" style="18" customWidth="1"/>
    <col min="759" max="760" width="20.6640625" style="18" customWidth="1"/>
    <col min="761" max="761" width="5" style="18" customWidth="1"/>
    <col min="762" max="765" width="4.6640625" style="18" customWidth="1"/>
    <col min="766" max="766" width="10.6640625" style="18" customWidth="1"/>
    <col min="767" max="1013" width="11.44140625" style="18"/>
    <col min="1014" max="1014" width="5.6640625" style="18" customWidth="1"/>
    <col min="1015" max="1016" width="20.6640625" style="18" customWidth="1"/>
    <col min="1017" max="1017" width="5" style="18" customWidth="1"/>
    <col min="1018" max="1021" width="4.6640625" style="18" customWidth="1"/>
    <col min="1022" max="1022" width="10.6640625" style="18" customWidth="1"/>
    <col min="1023" max="1269" width="11.44140625" style="18"/>
    <col min="1270" max="1270" width="5.6640625" style="18" customWidth="1"/>
    <col min="1271" max="1272" width="20.6640625" style="18" customWidth="1"/>
    <col min="1273" max="1273" width="5" style="18" customWidth="1"/>
    <col min="1274" max="1277" width="4.6640625" style="18" customWidth="1"/>
    <col min="1278" max="1278" width="10.6640625" style="18" customWidth="1"/>
    <col min="1279" max="1525" width="11.44140625" style="18"/>
    <col min="1526" max="1526" width="5.6640625" style="18" customWidth="1"/>
    <col min="1527" max="1528" width="20.6640625" style="18" customWidth="1"/>
    <col min="1529" max="1529" width="5" style="18" customWidth="1"/>
    <col min="1530" max="1533" width="4.6640625" style="18" customWidth="1"/>
    <col min="1534" max="1534" width="10.6640625" style="18" customWidth="1"/>
    <col min="1535" max="1781" width="11.44140625" style="18"/>
    <col min="1782" max="1782" width="5.6640625" style="18" customWidth="1"/>
    <col min="1783" max="1784" width="20.6640625" style="18" customWidth="1"/>
    <col min="1785" max="1785" width="5" style="18" customWidth="1"/>
    <col min="1786" max="1789" width="4.6640625" style="18" customWidth="1"/>
    <col min="1790" max="1790" width="10.6640625" style="18" customWidth="1"/>
    <col min="1791" max="2037" width="11.44140625" style="18"/>
    <col min="2038" max="2038" width="5.6640625" style="18" customWidth="1"/>
    <col min="2039" max="2040" width="20.6640625" style="18" customWidth="1"/>
    <col min="2041" max="2041" width="5" style="18" customWidth="1"/>
    <col min="2042" max="2045" width="4.6640625" style="18" customWidth="1"/>
    <col min="2046" max="2046" width="10.6640625" style="18" customWidth="1"/>
    <col min="2047" max="2293" width="11.44140625" style="18"/>
    <col min="2294" max="2294" width="5.6640625" style="18" customWidth="1"/>
    <col min="2295" max="2296" width="20.6640625" style="18" customWidth="1"/>
    <col min="2297" max="2297" width="5" style="18" customWidth="1"/>
    <col min="2298" max="2301" width="4.6640625" style="18" customWidth="1"/>
    <col min="2302" max="2302" width="10.6640625" style="18" customWidth="1"/>
    <col min="2303" max="2549" width="11.44140625" style="18"/>
    <col min="2550" max="2550" width="5.6640625" style="18" customWidth="1"/>
    <col min="2551" max="2552" width="20.6640625" style="18" customWidth="1"/>
    <col min="2553" max="2553" width="5" style="18" customWidth="1"/>
    <col min="2554" max="2557" width="4.6640625" style="18" customWidth="1"/>
    <col min="2558" max="2558" width="10.6640625" style="18" customWidth="1"/>
    <col min="2559" max="2805" width="11.44140625" style="18"/>
    <col min="2806" max="2806" width="5.6640625" style="18" customWidth="1"/>
    <col min="2807" max="2808" width="20.6640625" style="18" customWidth="1"/>
    <col min="2809" max="2809" width="5" style="18" customWidth="1"/>
    <col min="2810" max="2813" width="4.6640625" style="18" customWidth="1"/>
    <col min="2814" max="2814" width="10.6640625" style="18" customWidth="1"/>
    <col min="2815" max="3061" width="11.44140625" style="18"/>
    <col min="3062" max="3062" width="5.6640625" style="18" customWidth="1"/>
    <col min="3063" max="3064" width="20.6640625" style="18" customWidth="1"/>
    <col min="3065" max="3065" width="5" style="18" customWidth="1"/>
    <col min="3066" max="3069" width="4.6640625" style="18" customWidth="1"/>
    <col min="3070" max="3070" width="10.6640625" style="18" customWidth="1"/>
    <col min="3071" max="3317" width="11.44140625" style="18"/>
    <col min="3318" max="3318" width="5.6640625" style="18" customWidth="1"/>
    <col min="3319" max="3320" width="20.6640625" style="18" customWidth="1"/>
    <col min="3321" max="3321" width="5" style="18" customWidth="1"/>
    <col min="3322" max="3325" width="4.6640625" style="18" customWidth="1"/>
    <col min="3326" max="3326" width="10.6640625" style="18" customWidth="1"/>
    <col min="3327" max="3573" width="11.44140625" style="18"/>
    <col min="3574" max="3574" width="5.6640625" style="18" customWidth="1"/>
    <col min="3575" max="3576" width="20.6640625" style="18" customWidth="1"/>
    <col min="3577" max="3577" width="5" style="18" customWidth="1"/>
    <col min="3578" max="3581" width="4.6640625" style="18" customWidth="1"/>
    <col min="3582" max="3582" width="10.6640625" style="18" customWidth="1"/>
    <col min="3583" max="3829" width="11.44140625" style="18"/>
    <col min="3830" max="3830" width="5.6640625" style="18" customWidth="1"/>
    <col min="3831" max="3832" width="20.6640625" style="18" customWidth="1"/>
    <col min="3833" max="3833" width="5" style="18" customWidth="1"/>
    <col min="3834" max="3837" width="4.6640625" style="18" customWidth="1"/>
    <col min="3838" max="3838" width="10.6640625" style="18" customWidth="1"/>
    <col min="3839" max="4085" width="11.44140625" style="18"/>
    <col min="4086" max="4086" width="5.6640625" style="18" customWidth="1"/>
    <col min="4087" max="4088" width="20.6640625" style="18" customWidth="1"/>
    <col min="4089" max="4089" width="5" style="18" customWidth="1"/>
    <col min="4090" max="4093" width="4.6640625" style="18" customWidth="1"/>
    <col min="4094" max="4094" width="10.6640625" style="18" customWidth="1"/>
    <col min="4095" max="4341" width="11.44140625" style="18"/>
    <col min="4342" max="4342" width="5.6640625" style="18" customWidth="1"/>
    <col min="4343" max="4344" width="20.6640625" style="18" customWidth="1"/>
    <col min="4345" max="4345" width="5" style="18" customWidth="1"/>
    <col min="4346" max="4349" width="4.6640625" style="18" customWidth="1"/>
    <col min="4350" max="4350" width="10.6640625" style="18" customWidth="1"/>
    <col min="4351" max="4597" width="11.44140625" style="18"/>
    <col min="4598" max="4598" width="5.6640625" style="18" customWidth="1"/>
    <col min="4599" max="4600" width="20.6640625" style="18" customWidth="1"/>
    <col min="4601" max="4601" width="5" style="18" customWidth="1"/>
    <col min="4602" max="4605" width="4.6640625" style="18" customWidth="1"/>
    <col min="4606" max="4606" width="10.6640625" style="18" customWidth="1"/>
    <col min="4607" max="4853" width="11.44140625" style="18"/>
    <col min="4854" max="4854" width="5.6640625" style="18" customWidth="1"/>
    <col min="4855" max="4856" width="20.6640625" style="18" customWidth="1"/>
    <col min="4857" max="4857" width="5" style="18" customWidth="1"/>
    <col min="4858" max="4861" width="4.6640625" style="18" customWidth="1"/>
    <col min="4862" max="4862" width="10.6640625" style="18" customWidth="1"/>
    <col min="4863" max="5109" width="11.44140625" style="18"/>
    <col min="5110" max="5110" width="5.6640625" style="18" customWidth="1"/>
    <col min="5111" max="5112" width="20.6640625" style="18" customWidth="1"/>
    <col min="5113" max="5113" width="5" style="18" customWidth="1"/>
    <col min="5114" max="5117" width="4.6640625" style="18" customWidth="1"/>
    <col min="5118" max="5118" width="10.6640625" style="18" customWidth="1"/>
    <col min="5119" max="5365" width="11.44140625" style="18"/>
    <col min="5366" max="5366" width="5.6640625" style="18" customWidth="1"/>
    <col min="5367" max="5368" width="20.6640625" style="18" customWidth="1"/>
    <col min="5369" max="5369" width="5" style="18" customWidth="1"/>
    <col min="5370" max="5373" width="4.6640625" style="18" customWidth="1"/>
    <col min="5374" max="5374" width="10.6640625" style="18" customWidth="1"/>
    <col min="5375" max="5621" width="11.44140625" style="18"/>
    <col min="5622" max="5622" width="5.6640625" style="18" customWidth="1"/>
    <col min="5623" max="5624" width="20.6640625" style="18" customWidth="1"/>
    <col min="5625" max="5625" width="5" style="18" customWidth="1"/>
    <col min="5626" max="5629" width="4.6640625" style="18" customWidth="1"/>
    <col min="5630" max="5630" width="10.6640625" style="18" customWidth="1"/>
    <col min="5631" max="5877" width="11.44140625" style="18"/>
    <col min="5878" max="5878" width="5.6640625" style="18" customWidth="1"/>
    <col min="5879" max="5880" width="20.6640625" style="18" customWidth="1"/>
    <col min="5881" max="5881" width="5" style="18" customWidth="1"/>
    <col min="5882" max="5885" width="4.6640625" style="18" customWidth="1"/>
    <col min="5886" max="5886" width="10.6640625" style="18" customWidth="1"/>
    <col min="5887" max="6133" width="11.44140625" style="18"/>
    <col min="6134" max="6134" width="5.6640625" style="18" customWidth="1"/>
    <col min="6135" max="6136" width="20.6640625" style="18" customWidth="1"/>
    <col min="6137" max="6137" width="5" style="18" customWidth="1"/>
    <col min="6138" max="6141" width="4.6640625" style="18" customWidth="1"/>
    <col min="6142" max="6142" width="10.6640625" style="18" customWidth="1"/>
    <col min="6143" max="6389" width="11.44140625" style="18"/>
    <col min="6390" max="6390" width="5.6640625" style="18" customWidth="1"/>
    <col min="6391" max="6392" width="20.6640625" style="18" customWidth="1"/>
    <col min="6393" max="6393" width="5" style="18" customWidth="1"/>
    <col min="6394" max="6397" width="4.6640625" style="18" customWidth="1"/>
    <col min="6398" max="6398" width="10.6640625" style="18" customWidth="1"/>
    <col min="6399" max="6645" width="11.44140625" style="18"/>
    <col min="6646" max="6646" width="5.6640625" style="18" customWidth="1"/>
    <col min="6647" max="6648" width="20.6640625" style="18" customWidth="1"/>
    <col min="6649" max="6649" width="5" style="18" customWidth="1"/>
    <col min="6650" max="6653" width="4.6640625" style="18" customWidth="1"/>
    <col min="6654" max="6654" width="10.6640625" style="18" customWidth="1"/>
    <col min="6655" max="6901" width="11.44140625" style="18"/>
    <col min="6902" max="6902" width="5.6640625" style="18" customWidth="1"/>
    <col min="6903" max="6904" width="20.6640625" style="18" customWidth="1"/>
    <col min="6905" max="6905" width="5" style="18" customWidth="1"/>
    <col min="6906" max="6909" width="4.6640625" style="18" customWidth="1"/>
    <col min="6910" max="6910" width="10.6640625" style="18" customWidth="1"/>
    <col min="6911" max="7157" width="11.44140625" style="18"/>
    <col min="7158" max="7158" width="5.6640625" style="18" customWidth="1"/>
    <col min="7159" max="7160" width="20.6640625" style="18" customWidth="1"/>
    <col min="7161" max="7161" width="5" style="18" customWidth="1"/>
    <col min="7162" max="7165" width="4.6640625" style="18" customWidth="1"/>
    <col min="7166" max="7166" width="10.6640625" style="18" customWidth="1"/>
    <col min="7167" max="7413" width="11.44140625" style="18"/>
    <col min="7414" max="7414" width="5.6640625" style="18" customWidth="1"/>
    <col min="7415" max="7416" width="20.6640625" style="18" customWidth="1"/>
    <col min="7417" max="7417" width="5" style="18" customWidth="1"/>
    <col min="7418" max="7421" width="4.6640625" style="18" customWidth="1"/>
    <col min="7422" max="7422" width="10.6640625" style="18" customWidth="1"/>
    <col min="7423" max="7669" width="11.44140625" style="18"/>
    <col min="7670" max="7670" width="5.6640625" style="18" customWidth="1"/>
    <col min="7671" max="7672" width="20.6640625" style="18" customWidth="1"/>
    <col min="7673" max="7673" width="5" style="18" customWidth="1"/>
    <col min="7674" max="7677" width="4.6640625" style="18" customWidth="1"/>
    <col min="7678" max="7678" width="10.6640625" style="18" customWidth="1"/>
    <col min="7679" max="7925" width="11.44140625" style="18"/>
    <col min="7926" max="7926" width="5.6640625" style="18" customWidth="1"/>
    <col min="7927" max="7928" width="20.6640625" style="18" customWidth="1"/>
    <col min="7929" max="7929" width="5" style="18" customWidth="1"/>
    <col min="7930" max="7933" width="4.6640625" style="18" customWidth="1"/>
    <col min="7934" max="7934" width="10.6640625" style="18" customWidth="1"/>
    <col min="7935" max="8181" width="11.44140625" style="18"/>
    <col min="8182" max="8182" width="5.6640625" style="18" customWidth="1"/>
    <col min="8183" max="8184" width="20.6640625" style="18" customWidth="1"/>
    <col min="8185" max="8185" width="5" style="18" customWidth="1"/>
    <col min="8186" max="8189" width="4.6640625" style="18" customWidth="1"/>
    <col min="8190" max="8190" width="10.6640625" style="18" customWidth="1"/>
    <col min="8191" max="8437" width="11.44140625" style="18"/>
    <col min="8438" max="8438" width="5.6640625" style="18" customWidth="1"/>
    <col min="8439" max="8440" width="20.6640625" style="18" customWidth="1"/>
    <col min="8441" max="8441" width="5" style="18" customWidth="1"/>
    <col min="8442" max="8445" width="4.6640625" style="18" customWidth="1"/>
    <col min="8446" max="8446" width="10.6640625" style="18" customWidth="1"/>
    <col min="8447" max="8693" width="11.44140625" style="18"/>
    <col min="8694" max="8694" width="5.6640625" style="18" customWidth="1"/>
    <col min="8695" max="8696" width="20.6640625" style="18" customWidth="1"/>
    <col min="8697" max="8697" width="5" style="18" customWidth="1"/>
    <col min="8698" max="8701" width="4.6640625" style="18" customWidth="1"/>
    <col min="8702" max="8702" width="10.6640625" style="18" customWidth="1"/>
    <col min="8703" max="8949" width="11.44140625" style="18"/>
    <col min="8950" max="8950" width="5.6640625" style="18" customWidth="1"/>
    <col min="8951" max="8952" width="20.6640625" style="18" customWidth="1"/>
    <col min="8953" max="8953" width="5" style="18" customWidth="1"/>
    <col min="8954" max="8957" width="4.6640625" style="18" customWidth="1"/>
    <col min="8958" max="8958" width="10.6640625" style="18" customWidth="1"/>
    <col min="8959" max="9205" width="11.44140625" style="18"/>
    <col min="9206" max="9206" width="5.6640625" style="18" customWidth="1"/>
    <col min="9207" max="9208" width="20.6640625" style="18" customWidth="1"/>
    <col min="9209" max="9209" width="5" style="18" customWidth="1"/>
    <col min="9210" max="9213" width="4.6640625" style="18" customWidth="1"/>
    <col min="9214" max="9214" width="10.6640625" style="18" customWidth="1"/>
    <col min="9215" max="9461" width="11.44140625" style="18"/>
    <col min="9462" max="9462" width="5.6640625" style="18" customWidth="1"/>
    <col min="9463" max="9464" width="20.6640625" style="18" customWidth="1"/>
    <col min="9465" max="9465" width="5" style="18" customWidth="1"/>
    <col min="9466" max="9469" width="4.6640625" style="18" customWidth="1"/>
    <col min="9470" max="9470" width="10.6640625" style="18" customWidth="1"/>
    <col min="9471" max="9717" width="11.44140625" style="18"/>
    <col min="9718" max="9718" width="5.6640625" style="18" customWidth="1"/>
    <col min="9719" max="9720" width="20.6640625" style="18" customWidth="1"/>
    <col min="9721" max="9721" width="5" style="18" customWidth="1"/>
    <col min="9722" max="9725" width="4.6640625" style="18" customWidth="1"/>
    <col min="9726" max="9726" width="10.6640625" style="18" customWidth="1"/>
    <col min="9727" max="9973" width="11.44140625" style="18"/>
    <col min="9974" max="9974" width="5.6640625" style="18" customWidth="1"/>
    <col min="9975" max="9976" width="20.6640625" style="18" customWidth="1"/>
    <col min="9977" max="9977" width="5" style="18" customWidth="1"/>
    <col min="9978" max="9981" width="4.6640625" style="18" customWidth="1"/>
    <col min="9982" max="9982" width="10.6640625" style="18" customWidth="1"/>
    <col min="9983" max="10229" width="11.44140625" style="18"/>
    <col min="10230" max="10230" width="5.6640625" style="18" customWidth="1"/>
    <col min="10231" max="10232" width="20.6640625" style="18" customWidth="1"/>
    <col min="10233" max="10233" width="5" style="18" customWidth="1"/>
    <col min="10234" max="10237" width="4.6640625" style="18" customWidth="1"/>
    <col min="10238" max="10238" width="10.6640625" style="18" customWidth="1"/>
    <col min="10239" max="10485" width="11.44140625" style="18"/>
    <col min="10486" max="10486" width="5.6640625" style="18" customWidth="1"/>
    <col min="10487" max="10488" width="20.6640625" style="18" customWidth="1"/>
    <col min="10489" max="10489" width="5" style="18" customWidth="1"/>
    <col min="10490" max="10493" width="4.6640625" style="18" customWidth="1"/>
    <col min="10494" max="10494" width="10.6640625" style="18" customWidth="1"/>
    <col min="10495" max="10741" width="11.44140625" style="18"/>
    <col min="10742" max="10742" width="5.6640625" style="18" customWidth="1"/>
    <col min="10743" max="10744" width="20.6640625" style="18" customWidth="1"/>
    <col min="10745" max="10745" width="5" style="18" customWidth="1"/>
    <col min="10746" max="10749" width="4.6640625" style="18" customWidth="1"/>
    <col min="10750" max="10750" width="10.6640625" style="18" customWidth="1"/>
    <col min="10751" max="10997" width="11.44140625" style="18"/>
    <col min="10998" max="10998" width="5.6640625" style="18" customWidth="1"/>
    <col min="10999" max="11000" width="20.6640625" style="18" customWidth="1"/>
    <col min="11001" max="11001" width="5" style="18" customWidth="1"/>
    <col min="11002" max="11005" width="4.6640625" style="18" customWidth="1"/>
    <col min="11006" max="11006" width="10.6640625" style="18" customWidth="1"/>
    <col min="11007" max="11253" width="11.44140625" style="18"/>
    <col min="11254" max="11254" width="5.6640625" style="18" customWidth="1"/>
    <col min="11255" max="11256" width="20.6640625" style="18" customWidth="1"/>
    <col min="11257" max="11257" width="5" style="18" customWidth="1"/>
    <col min="11258" max="11261" width="4.6640625" style="18" customWidth="1"/>
    <col min="11262" max="11262" width="10.6640625" style="18" customWidth="1"/>
    <col min="11263" max="11509" width="11.44140625" style="18"/>
    <col min="11510" max="11510" width="5.6640625" style="18" customWidth="1"/>
    <col min="11511" max="11512" width="20.6640625" style="18" customWidth="1"/>
    <col min="11513" max="11513" width="5" style="18" customWidth="1"/>
    <col min="11514" max="11517" width="4.6640625" style="18" customWidth="1"/>
    <col min="11518" max="11518" width="10.6640625" style="18" customWidth="1"/>
    <col min="11519" max="11765" width="11.44140625" style="18"/>
    <col min="11766" max="11766" width="5.6640625" style="18" customWidth="1"/>
    <col min="11767" max="11768" width="20.6640625" style="18" customWidth="1"/>
    <col min="11769" max="11769" width="5" style="18" customWidth="1"/>
    <col min="11770" max="11773" width="4.6640625" style="18" customWidth="1"/>
    <col min="11774" max="11774" width="10.6640625" style="18" customWidth="1"/>
    <col min="11775" max="12021" width="11.44140625" style="18"/>
    <col min="12022" max="12022" width="5.6640625" style="18" customWidth="1"/>
    <col min="12023" max="12024" width="20.6640625" style="18" customWidth="1"/>
    <col min="12025" max="12025" width="5" style="18" customWidth="1"/>
    <col min="12026" max="12029" width="4.6640625" style="18" customWidth="1"/>
    <col min="12030" max="12030" width="10.6640625" style="18" customWidth="1"/>
    <col min="12031" max="12277" width="11.44140625" style="18"/>
    <col min="12278" max="12278" width="5.6640625" style="18" customWidth="1"/>
    <col min="12279" max="12280" width="20.6640625" style="18" customWidth="1"/>
    <col min="12281" max="12281" width="5" style="18" customWidth="1"/>
    <col min="12282" max="12285" width="4.6640625" style="18" customWidth="1"/>
    <col min="12286" max="12286" width="10.6640625" style="18" customWidth="1"/>
    <col min="12287" max="12533" width="11.44140625" style="18"/>
    <col min="12534" max="12534" width="5.6640625" style="18" customWidth="1"/>
    <col min="12535" max="12536" width="20.6640625" style="18" customWidth="1"/>
    <col min="12537" max="12537" width="5" style="18" customWidth="1"/>
    <col min="12538" max="12541" width="4.6640625" style="18" customWidth="1"/>
    <col min="12542" max="12542" width="10.6640625" style="18" customWidth="1"/>
    <col min="12543" max="12789" width="11.44140625" style="18"/>
    <col min="12790" max="12790" width="5.6640625" style="18" customWidth="1"/>
    <col min="12791" max="12792" width="20.6640625" style="18" customWidth="1"/>
    <col min="12793" max="12793" width="5" style="18" customWidth="1"/>
    <col min="12794" max="12797" width="4.6640625" style="18" customWidth="1"/>
    <col min="12798" max="12798" width="10.6640625" style="18" customWidth="1"/>
    <col min="12799" max="13045" width="11.44140625" style="18"/>
    <col min="13046" max="13046" width="5.6640625" style="18" customWidth="1"/>
    <col min="13047" max="13048" width="20.6640625" style="18" customWidth="1"/>
    <col min="13049" max="13049" width="5" style="18" customWidth="1"/>
    <col min="13050" max="13053" width="4.6640625" style="18" customWidth="1"/>
    <col min="13054" max="13054" width="10.6640625" style="18" customWidth="1"/>
    <col min="13055" max="13301" width="11.44140625" style="18"/>
    <col min="13302" max="13302" width="5.6640625" style="18" customWidth="1"/>
    <col min="13303" max="13304" width="20.6640625" style="18" customWidth="1"/>
    <col min="13305" max="13305" width="5" style="18" customWidth="1"/>
    <col min="13306" max="13309" width="4.6640625" style="18" customWidth="1"/>
    <col min="13310" max="13310" width="10.6640625" style="18" customWidth="1"/>
    <col min="13311" max="13557" width="11.44140625" style="18"/>
    <col min="13558" max="13558" width="5.6640625" style="18" customWidth="1"/>
    <col min="13559" max="13560" width="20.6640625" style="18" customWidth="1"/>
    <col min="13561" max="13561" width="5" style="18" customWidth="1"/>
    <col min="13562" max="13565" width="4.6640625" style="18" customWidth="1"/>
    <col min="13566" max="13566" width="10.6640625" style="18" customWidth="1"/>
    <col min="13567" max="13813" width="11.44140625" style="18"/>
    <col min="13814" max="13814" width="5.6640625" style="18" customWidth="1"/>
    <col min="13815" max="13816" width="20.6640625" style="18" customWidth="1"/>
    <col min="13817" max="13817" width="5" style="18" customWidth="1"/>
    <col min="13818" max="13821" width="4.6640625" style="18" customWidth="1"/>
    <col min="13822" max="13822" width="10.6640625" style="18" customWidth="1"/>
    <col min="13823" max="14069" width="11.44140625" style="18"/>
    <col min="14070" max="14070" width="5.6640625" style="18" customWidth="1"/>
    <col min="14071" max="14072" width="20.6640625" style="18" customWidth="1"/>
    <col min="14073" max="14073" width="5" style="18" customWidth="1"/>
    <col min="14074" max="14077" width="4.6640625" style="18" customWidth="1"/>
    <col min="14078" max="14078" width="10.6640625" style="18" customWidth="1"/>
    <col min="14079" max="14325" width="11.44140625" style="18"/>
    <col min="14326" max="14326" width="5.6640625" style="18" customWidth="1"/>
    <col min="14327" max="14328" width="20.6640625" style="18" customWidth="1"/>
    <col min="14329" max="14329" width="5" style="18" customWidth="1"/>
    <col min="14330" max="14333" width="4.6640625" style="18" customWidth="1"/>
    <col min="14334" max="14334" width="10.6640625" style="18" customWidth="1"/>
    <col min="14335" max="14581" width="11.44140625" style="18"/>
    <col min="14582" max="14582" width="5.6640625" style="18" customWidth="1"/>
    <col min="14583" max="14584" width="20.6640625" style="18" customWidth="1"/>
    <col min="14585" max="14585" width="5" style="18" customWidth="1"/>
    <col min="14586" max="14589" width="4.6640625" style="18" customWidth="1"/>
    <col min="14590" max="14590" width="10.6640625" style="18" customWidth="1"/>
    <col min="14591" max="14837" width="11.44140625" style="18"/>
    <col min="14838" max="14838" width="5.6640625" style="18" customWidth="1"/>
    <col min="14839" max="14840" width="20.6640625" style="18" customWidth="1"/>
    <col min="14841" max="14841" width="5" style="18" customWidth="1"/>
    <col min="14842" max="14845" width="4.6640625" style="18" customWidth="1"/>
    <col min="14846" max="14846" width="10.6640625" style="18" customWidth="1"/>
    <col min="14847" max="15093" width="11.44140625" style="18"/>
    <col min="15094" max="15094" width="5.6640625" style="18" customWidth="1"/>
    <col min="15095" max="15096" width="20.6640625" style="18" customWidth="1"/>
    <col min="15097" max="15097" width="5" style="18" customWidth="1"/>
    <col min="15098" max="15101" width="4.6640625" style="18" customWidth="1"/>
    <col min="15102" max="15102" width="10.6640625" style="18" customWidth="1"/>
    <col min="15103" max="15349" width="11.44140625" style="18"/>
    <col min="15350" max="15350" width="5.6640625" style="18" customWidth="1"/>
    <col min="15351" max="15352" width="20.6640625" style="18" customWidth="1"/>
    <col min="15353" max="15353" width="5" style="18" customWidth="1"/>
    <col min="15354" max="15357" width="4.6640625" style="18" customWidth="1"/>
    <col min="15358" max="15358" width="10.6640625" style="18" customWidth="1"/>
    <col min="15359" max="15605" width="11.44140625" style="18"/>
    <col min="15606" max="15606" width="5.6640625" style="18" customWidth="1"/>
    <col min="15607" max="15608" width="20.6640625" style="18" customWidth="1"/>
    <col min="15609" max="15609" width="5" style="18" customWidth="1"/>
    <col min="15610" max="15613" width="4.6640625" style="18" customWidth="1"/>
    <col min="15614" max="15614" width="10.6640625" style="18" customWidth="1"/>
    <col min="15615" max="15861" width="11.44140625" style="18"/>
    <col min="15862" max="15862" width="5.6640625" style="18" customWidth="1"/>
    <col min="15863" max="15864" width="20.6640625" style="18" customWidth="1"/>
    <col min="15865" max="15865" width="5" style="18" customWidth="1"/>
    <col min="15866" max="15869" width="4.6640625" style="18" customWidth="1"/>
    <col min="15870" max="15870" width="10.6640625" style="18" customWidth="1"/>
    <col min="15871" max="16117" width="11.44140625" style="18"/>
    <col min="16118" max="16118" width="5.6640625" style="18" customWidth="1"/>
    <col min="16119" max="16120" width="20.6640625" style="18" customWidth="1"/>
    <col min="16121" max="16121" width="5" style="18" customWidth="1"/>
    <col min="16122" max="16125" width="4.6640625" style="18" customWidth="1"/>
    <col min="16126" max="16126" width="10.6640625" style="18" customWidth="1"/>
    <col min="16127" max="16384" width="11.44140625" style="18"/>
  </cols>
  <sheetData>
    <row r="1" spans="1:9" ht="12.75" customHeight="1" x14ac:dyDescent="0.25">
      <c r="A1" s="60" t="s">
        <v>1090</v>
      </c>
      <c r="C1" s="61" t="s">
        <v>110</v>
      </c>
      <c r="D1" s="174">
        <v>2019</v>
      </c>
      <c r="E1" s="168" t="s">
        <v>1082</v>
      </c>
      <c r="F1" s="83"/>
      <c r="G1" s="169"/>
      <c r="H1" s="171"/>
      <c r="I1" s="61" t="s">
        <v>1089</v>
      </c>
    </row>
    <row r="2" spans="1:9" ht="12.75" customHeight="1" thickBot="1" x14ac:dyDescent="0.3">
      <c r="A2" s="62" t="s">
        <v>0</v>
      </c>
      <c r="B2" s="62" t="s">
        <v>1</v>
      </c>
      <c r="C2" s="62"/>
      <c r="D2" s="62"/>
      <c r="E2" s="62" t="s">
        <v>248</v>
      </c>
      <c r="F2" s="62" t="s">
        <v>249</v>
      </c>
      <c r="G2" s="62" t="s">
        <v>482</v>
      </c>
      <c r="H2" s="62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69"/>
      <c r="D3" s="69"/>
      <c r="E3" s="69">
        <v>195</v>
      </c>
      <c r="F3" s="69">
        <v>98</v>
      </c>
      <c r="G3" s="69">
        <v>187</v>
      </c>
      <c r="H3" s="69"/>
      <c r="I3" s="69">
        <f>SUM(E3:G3)</f>
        <v>480</v>
      </c>
    </row>
    <row r="4" spans="1:9" ht="12.75" customHeight="1" x14ac:dyDescent="0.25">
      <c r="B4" s="18" t="s">
        <v>1091</v>
      </c>
      <c r="C4" s="19"/>
      <c r="I4" s="19"/>
    </row>
    <row r="6" spans="1:9" ht="12.75" customHeight="1" x14ac:dyDescent="0.25">
      <c r="A6" s="60" t="s">
        <v>1088</v>
      </c>
      <c r="C6" s="61" t="s">
        <v>110</v>
      </c>
      <c r="D6" s="72">
        <v>2019</v>
      </c>
      <c r="E6" s="168" t="s">
        <v>939</v>
      </c>
      <c r="F6" s="83"/>
      <c r="G6" s="169"/>
      <c r="H6" s="169"/>
      <c r="I6" s="61" t="s">
        <v>1089</v>
      </c>
    </row>
    <row r="7" spans="1:9" ht="12.75" customHeight="1" thickBot="1" x14ac:dyDescent="0.3">
      <c r="A7" s="62" t="s">
        <v>0</v>
      </c>
      <c r="B7" s="62" t="s">
        <v>4</v>
      </c>
      <c r="C7" s="62" t="s">
        <v>1</v>
      </c>
      <c r="D7" s="62" t="s">
        <v>998</v>
      </c>
      <c r="E7" s="62" t="s">
        <v>999</v>
      </c>
      <c r="F7" s="62" t="s">
        <v>248</v>
      </c>
      <c r="G7" s="62" t="s">
        <v>249</v>
      </c>
      <c r="H7" s="62"/>
      <c r="I7" s="172" t="s">
        <v>2</v>
      </c>
    </row>
    <row r="8" spans="1:9" ht="12.75" customHeight="1" x14ac:dyDescent="0.25">
      <c r="A8" s="19">
        <v>1</v>
      </c>
      <c r="B8" s="18" t="s">
        <v>836</v>
      </c>
      <c r="C8" s="18" t="s">
        <v>112</v>
      </c>
      <c r="D8" s="19">
        <v>55</v>
      </c>
      <c r="E8" s="19">
        <v>57</v>
      </c>
      <c r="F8" s="19">
        <v>40</v>
      </c>
      <c r="G8" s="19">
        <v>43</v>
      </c>
      <c r="I8" s="19">
        <f>SUM(D8:G8)</f>
        <v>195</v>
      </c>
    </row>
    <row r="9" spans="1:9" ht="12.75" customHeight="1" x14ac:dyDescent="0.25">
      <c r="A9" s="19">
        <v>2</v>
      </c>
      <c r="B9" s="18" t="s">
        <v>185</v>
      </c>
      <c r="C9" s="18" t="s">
        <v>112</v>
      </c>
      <c r="D9" s="19">
        <v>49</v>
      </c>
      <c r="E9" s="19">
        <v>51</v>
      </c>
      <c r="F9" s="19">
        <v>43</v>
      </c>
      <c r="G9" s="19">
        <v>44</v>
      </c>
      <c r="I9" s="19">
        <f>SUM(D9:G9)</f>
        <v>187</v>
      </c>
    </row>
    <row r="10" spans="1:9" ht="12.75" customHeight="1" x14ac:dyDescent="0.25">
      <c r="A10" s="19">
        <v>3</v>
      </c>
      <c r="B10" s="18" t="s">
        <v>521</v>
      </c>
      <c r="C10" s="18" t="s">
        <v>147</v>
      </c>
      <c r="D10" s="19">
        <v>40</v>
      </c>
      <c r="E10" s="19">
        <v>45</v>
      </c>
      <c r="F10" s="19">
        <v>34</v>
      </c>
      <c r="G10" s="19">
        <v>35</v>
      </c>
      <c r="I10" s="19">
        <f>SUM(D10:G10)</f>
        <v>154</v>
      </c>
    </row>
    <row r="11" spans="1:9" ht="12.75" customHeight="1" x14ac:dyDescent="0.25">
      <c r="A11" s="19">
        <v>4</v>
      </c>
      <c r="B11" s="18" t="s">
        <v>1086</v>
      </c>
      <c r="C11" s="18" t="s">
        <v>112</v>
      </c>
      <c r="D11" s="19">
        <v>20</v>
      </c>
      <c r="E11" s="19">
        <v>20</v>
      </c>
      <c r="F11" s="19">
        <v>28</v>
      </c>
      <c r="G11" s="19">
        <v>30</v>
      </c>
      <c r="I11" s="19">
        <f>SUM(D11:G11)</f>
        <v>98</v>
      </c>
    </row>
    <row r="16" spans="1:9" ht="12.75" customHeight="1" x14ac:dyDescent="0.25">
      <c r="A16" s="60" t="s">
        <v>1050</v>
      </c>
      <c r="C16" s="61" t="s">
        <v>110</v>
      </c>
      <c r="D16" s="72">
        <v>2019</v>
      </c>
      <c r="E16" s="164" t="s">
        <v>126</v>
      </c>
      <c r="F16" s="83"/>
      <c r="G16" s="165"/>
      <c r="H16" s="165"/>
      <c r="I16" s="61" t="s">
        <v>1051</v>
      </c>
    </row>
    <row r="17" spans="1:9" ht="12.75" customHeight="1" thickBot="1" x14ac:dyDescent="0.3">
      <c r="A17" s="62" t="s">
        <v>0</v>
      </c>
      <c r="B17" s="62" t="s">
        <v>4</v>
      </c>
      <c r="C17" s="62" t="s">
        <v>1</v>
      </c>
      <c r="D17" s="62" t="s">
        <v>998</v>
      </c>
      <c r="E17" s="62" t="s">
        <v>999</v>
      </c>
      <c r="F17" s="62" t="s">
        <v>248</v>
      </c>
      <c r="G17" s="62" t="s">
        <v>249</v>
      </c>
      <c r="H17" s="62"/>
      <c r="I17" s="172" t="s">
        <v>2</v>
      </c>
    </row>
    <row r="18" spans="1:9" ht="12.75" customHeight="1" x14ac:dyDescent="0.25">
      <c r="A18" s="19">
        <v>1</v>
      </c>
      <c r="B18" s="18" t="s">
        <v>521</v>
      </c>
      <c r="C18" s="18" t="s">
        <v>5</v>
      </c>
      <c r="D18" s="19">
        <v>40</v>
      </c>
      <c r="E18" s="19">
        <v>18</v>
      </c>
      <c r="F18" s="19">
        <v>16</v>
      </c>
      <c r="G18" s="19">
        <v>23</v>
      </c>
      <c r="I18" s="19">
        <f>SUM(D18:G18)</f>
        <v>97</v>
      </c>
    </row>
    <row r="19" spans="1:9" ht="12.75" customHeight="1" x14ac:dyDescent="0.25">
      <c r="A19" s="19">
        <v>2</v>
      </c>
      <c r="B19" s="18" t="s">
        <v>915</v>
      </c>
      <c r="C19" s="18" t="s">
        <v>242</v>
      </c>
      <c r="D19" s="19">
        <v>14</v>
      </c>
      <c r="E19" s="19">
        <v>17</v>
      </c>
      <c r="F19" s="19">
        <v>24</v>
      </c>
      <c r="G19" s="19">
        <v>14</v>
      </c>
      <c r="I19" s="19">
        <f>SUM(D19:G19)</f>
        <v>69</v>
      </c>
    </row>
  </sheetData>
  <sortState ref="B8:I11">
    <sortCondition descending="1" ref="I8:I11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Roman,Standard"UH-A/B                                24.02.20</oddFooter>
  </headerFooter>
  <rowBreaks count="2" manualBreakCount="2">
    <brk id="382" max="65535" man="1"/>
    <brk id="440" max="65535" man="1"/>
  </rowBreaks>
  <webPublishItems count="1">
    <webPublishItem id="9223" divId="gm20_erg_9223" sourceType="sheet" destinationFile="F:\gau\GauM\gm_20\ergebnisse\gm_b_13.html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50" workbookViewId="0"/>
  </sheetViews>
  <sheetFormatPr baseColWidth="10" defaultColWidth="11.44140625" defaultRowHeight="12.75" customHeight="1" x14ac:dyDescent="0.25"/>
  <cols>
    <col min="1" max="1" width="5.6640625" style="19" customWidth="1"/>
    <col min="2" max="3" width="20.6640625" style="18" customWidth="1"/>
    <col min="4" max="4" width="4.6640625" style="19" customWidth="1"/>
    <col min="5" max="9" width="3.6640625" style="19" customWidth="1"/>
    <col min="10" max="10" width="10.6640625" style="173" customWidth="1"/>
    <col min="11" max="244" width="11.44140625" style="18"/>
    <col min="245" max="245" width="5.6640625" style="18" customWidth="1"/>
    <col min="246" max="247" width="20.6640625" style="18" customWidth="1"/>
    <col min="248" max="248" width="4.6640625" style="18" customWidth="1"/>
    <col min="249" max="253" width="3.6640625" style="18" customWidth="1"/>
    <col min="254" max="254" width="10.6640625" style="18" customWidth="1"/>
    <col min="255" max="500" width="11.44140625" style="18"/>
    <col min="501" max="501" width="5.6640625" style="18" customWidth="1"/>
    <col min="502" max="503" width="20.6640625" style="18" customWidth="1"/>
    <col min="504" max="504" width="4.6640625" style="18" customWidth="1"/>
    <col min="505" max="509" width="3.6640625" style="18" customWidth="1"/>
    <col min="510" max="510" width="10.6640625" style="18" customWidth="1"/>
    <col min="511" max="756" width="11.44140625" style="18"/>
    <col min="757" max="757" width="5.6640625" style="18" customWidth="1"/>
    <col min="758" max="759" width="20.6640625" style="18" customWidth="1"/>
    <col min="760" max="760" width="4.6640625" style="18" customWidth="1"/>
    <col min="761" max="765" width="3.6640625" style="18" customWidth="1"/>
    <col min="766" max="766" width="10.6640625" style="18" customWidth="1"/>
    <col min="767" max="1012" width="11.44140625" style="18"/>
    <col min="1013" max="1013" width="5.6640625" style="18" customWidth="1"/>
    <col min="1014" max="1015" width="20.6640625" style="18" customWidth="1"/>
    <col min="1016" max="1016" width="4.6640625" style="18" customWidth="1"/>
    <col min="1017" max="1021" width="3.6640625" style="18" customWidth="1"/>
    <col min="1022" max="1022" width="10.6640625" style="18" customWidth="1"/>
    <col min="1023" max="1268" width="11.44140625" style="18"/>
    <col min="1269" max="1269" width="5.6640625" style="18" customWidth="1"/>
    <col min="1270" max="1271" width="20.6640625" style="18" customWidth="1"/>
    <col min="1272" max="1272" width="4.6640625" style="18" customWidth="1"/>
    <col min="1273" max="1277" width="3.6640625" style="18" customWidth="1"/>
    <col min="1278" max="1278" width="10.6640625" style="18" customWidth="1"/>
    <col min="1279" max="1524" width="11.44140625" style="18"/>
    <col min="1525" max="1525" width="5.6640625" style="18" customWidth="1"/>
    <col min="1526" max="1527" width="20.6640625" style="18" customWidth="1"/>
    <col min="1528" max="1528" width="4.6640625" style="18" customWidth="1"/>
    <col min="1529" max="1533" width="3.6640625" style="18" customWidth="1"/>
    <col min="1534" max="1534" width="10.6640625" style="18" customWidth="1"/>
    <col min="1535" max="1780" width="11.44140625" style="18"/>
    <col min="1781" max="1781" width="5.6640625" style="18" customWidth="1"/>
    <col min="1782" max="1783" width="20.6640625" style="18" customWidth="1"/>
    <col min="1784" max="1784" width="4.6640625" style="18" customWidth="1"/>
    <col min="1785" max="1789" width="3.6640625" style="18" customWidth="1"/>
    <col min="1790" max="1790" width="10.6640625" style="18" customWidth="1"/>
    <col min="1791" max="2036" width="11.44140625" style="18"/>
    <col min="2037" max="2037" width="5.6640625" style="18" customWidth="1"/>
    <col min="2038" max="2039" width="20.6640625" style="18" customWidth="1"/>
    <col min="2040" max="2040" width="4.6640625" style="18" customWidth="1"/>
    <col min="2041" max="2045" width="3.6640625" style="18" customWidth="1"/>
    <col min="2046" max="2046" width="10.6640625" style="18" customWidth="1"/>
    <col min="2047" max="2292" width="11.44140625" style="18"/>
    <col min="2293" max="2293" width="5.6640625" style="18" customWidth="1"/>
    <col min="2294" max="2295" width="20.6640625" style="18" customWidth="1"/>
    <col min="2296" max="2296" width="4.6640625" style="18" customWidth="1"/>
    <col min="2297" max="2301" width="3.6640625" style="18" customWidth="1"/>
    <col min="2302" max="2302" width="10.6640625" style="18" customWidth="1"/>
    <col min="2303" max="2548" width="11.44140625" style="18"/>
    <col min="2549" max="2549" width="5.6640625" style="18" customWidth="1"/>
    <col min="2550" max="2551" width="20.6640625" style="18" customWidth="1"/>
    <col min="2552" max="2552" width="4.6640625" style="18" customWidth="1"/>
    <col min="2553" max="2557" width="3.6640625" style="18" customWidth="1"/>
    <col min="2558" max="2558" width="10.6640625" style="18" customWidth="1"/>
    <col min="2559" max="2804" width="11.44140625" style="18"/>
    <col min="2805" max="2805" width="5.6640625" style="18" customWidth="1"/>
    <col min="2806" max="2807" width="20.6640625" style="18" customWidth="1"/>
    <col min="2808" max="2808" width="4.6640625" style="18" customWidth="1"/>
    <col min="2809" max="2813" width="3.6640625" style="18" customWidth="1"/>
    <col min="2814" max="2814" width="10.6640625" style="18" customWidth="1"/>
    <col min="2815" max="3060" width="11.44140625" style="18"/>
    <col min="3061" max="3061" width="5.6640625" style="18" customWidth="1"/>
    <col min="3062" max="3063" width="20.6640625" style="18" customWidth="1"/>
    <col min="3064" max="3064" width="4.6640625" style="18" customWidth="1"/>
    <col min="3065" max="3069" width="3.6640625" style="18" customWidth="1"/>
    <col min="3070" max="3070" width="10.6640625" style="18" customWidth="1"/>
    <col min="3071" max="3316" width="11.44140625" style="18"/>
    <col min="3317" max="3317" width="5.6640625" style="18" customWidth="1"/>
    <col min="3318" max="3319" width="20.6640625" style="18" customWidth="1"/>
    <col min="3320" max="3320" width="4.6640625" style="18" customWidth="1"/>
    <col min="3321" max="3325" width="3.6640625" style="18" customWidth="1"/>
    <col min="3326" max="3326" width="10.6640625" style="18" customWidth="1"/>
    <col min="3327" max="3572" width="11.44140625" style="18"/>
    <col min="3573" max="3573" width="5.6640625" style="18" customWidth="1"/>
    <col min="3574" max="3575" width="20.6640625" style="18" customWidth="1"/>
    <col min="3576" max="3576" width="4.6640625" style="18" customWidth="1"/>
    <col min="3577" max="3581" width="3.6640625" style="18" customWidth="1"/>
    <col min="3582" max="3582" width="10.6640625" style="18" customWidth="1"/>
    <col min="3583" max="3828" width="11.44140625" style="18"/>
    <col min="3829" max="3829" width="5.6640625" style="18" customWidth="1"/>
    <col min="3830" max="3831" width="20.6640625" style="18" customWidth="1"/>
    <col min="3832" max="3832" width="4.6640625" style="18" customWidth="1"/>
    <col min="3833" max="3837" width="3.6640625" style="18" customWidth="1"/>
    <col min="3838" max="3838" width="10.6640625" style="18" customWidth="1"/>
    <col min="3839" max="4084" width="11.44140625" style="18"/>
    <col min="4085" max="4085" width="5.6640625" style="18" customWidth="1"/>
    <col min="4086" max="4087" width="20.6640625" style="18" customWidth="1"/>
    <col min="4088" max="4088" width="4.6640625" style="18" customWidth="1"/>
    <col min="4089" max="4093" width="3.6640625" style="18" customWidth="1"/>
    <col min="4094" max="4094" width="10.6640625" style="18" customWidth="1"/>
    <col min="4095" max="4340" width="11.44140625" style="18"/>
    <col min="4341" max="4341" width="5.6640625" style="18" customWidth="1"/>
    <col min="4342" max="4343" width="20.6640625" style="18" customWidth="1"/>
    <col min="4344" max="4344" width="4.6640625" style="18" customWidth="1"/>
    <col min="4345" max="4349" width="3.6640625" style="18" customWidth="1"/>
    <col min="4350" max="4350" width="10.6640625" style="18" customWidth="1"/>
    <col min="4351" max="4596" width="11.44140625" style="18"/>
    <col min="4597" max="4597" width="5.6640625" style="18" customWidth="1"/>
    <col min="4598" max="4599" width="20.6640625" style="18" customWidth="1"/>
    <col min="4600" max="4600" width="4.6640625" style="18" customWidth="1"/>
    <col min="4601" max="4605" width="3.6640625" style="18" customWidth="1"/>
    <col min="4606" max="4606" width="10.6640625" style="18" customWidth="1"/>
    <col min="4607" max="4852" width="11.44140625" style="18"/>
    <col min="4853" max="4853" width="5.6640625" style="18" customWidth="1"/>
    <col min="4854" max="4855" width="20.6640625" style="18" customWidth="1"/>
    <col min="4856" max="4856" width="4.6640625" style="18" customWidth="1"/>
    <col min="4857" max="4861" width="3.6640625" style="18" customWidth="1"/>
    <col min="4862" max="4862" width="10.6640625" style="18" customWidth="1"/>
    <col min="4863" max="5108" width="11.44140625" style="18"/>
    <col min="5109" max="5109" width="5.6640625" style="18" customWidth="1"/>
    <col min="5110" max="5111" width="20.6640625" style="18" customWidth="1"/>
    <col min="5112" max="5112" width="4.6640625" style="18" customWidth="1"/>
    <col min="5113" max="5117" width="3.6640625" style="18" customWidth="1"/>
    <col min="5118" max="5118" width="10.6640625" style="18" customWidth="1"/>
    <col min="5119" max="5364" width="11.44140625" style="18"/>
    <col min="5365" max="5365" width="5.6640625" style="18" customWidth="1"/>
    <col min="5366" max="5367" width="20.6640625" style="18" customWidth="1"/>
    <col min="5368" max="5368" width="4.6640625" style="18" customWidth="1"/>
    <col min="5369" max="5373" width="3.6640625" style="18" customWidth="1"/>
    <col min="5374" max="5374" width="10.6640625" style="18" customWidth="1"/>
    <col min="5375" max="5620" width="11.44140625" style="18"/>
    <col min="5621" max="5621" width="5.6640625" style="18" customWidth="1"/>
    <col min="5622" max="5623" width="20.6640625" style="18" customWidth="1"/>
    <col min="5624" max="5624" width="4.6640625" style="18" customWidth="1"/>
    <col min="5625" max="5629" width="3.6640625" style="18" customWidth="1"/>
    <col min="5630" max="5630" width="10.6640625" style="18" customWidth="1"/>
    <col min="5631" max="5876" width="11.44140625" style="18"/>
    <col min="5877" max="5877" width="5.6640625" style="18" customWidth="1"/>
    <col min="5878" max="5879" width="20.6640625" style="18" customWidth="1"/>
    <col min="5880" max="5880" width="4.6640625" style="18" customWidth="1"/>
    <col min="5881" max="5885" width="3.6640625" style="18" customWidth="1"/>
    <col min="5886" max="5886" width="10.6640625" style="18" customWidth="1"/>
    <col min="5887" max="6132" width="11.44140625" style="18"/>
    <col min="6133" max="6133" width="5.6640625" style="18" customWidth="1"/>
    <col min="6134" max="6135" width="20.6640625" style="18" customWidth="1"/>
    <col min="6136" max="6136" width="4.6640625" style="18" customWidth="1"/>
    <col min="6137" max="6141" width="3.6640625" style="18" customWidth="1"/>
    <col min="6142" max="6142" width="10.6640625" style="18" customWidth="1"/>
    <col min="6143" max="6388" width="11.44140625" style="18"/>
    <col min="6389" max="6389" width="5.6640625" style="18" customWidth="1"/>
    <col min="6390" max="6391" width="20.6640625" style="18" customWidth="1"/>
    <col min="6392" max="6392" width="4.6640625" style="18" customWidth="1"/>
    <col min="6393" max="6397" width="3.6640625" style="18" customWidth="1"/>
    <col min="6398" max="6398" width="10.6640625" style="18" customWidth="1"/>
    <col min="6399" max="6644" width="11.44140625" style="18"/>
    <col min="6645" max="6645" width="5.6640625" style="18" customWidth="1"/>
    <col min="6646" max="6647" width="20.6640625" style="18" customWidth="1"/>
    <col min="6648" max="6648" width="4.6640625" style="18" customWidth="1"/>
    <col min="6649" max="6653" width="3.6640625" style="18" customWidth="1"/>
    <col min="6654" max="6654" width="10.6640625" style="18" customWidth="1"/>
    <col min="6655" max="6900" width="11.44140625" style="18"/>
    <col min="6901" max="6901" width="5.6640625" style="18" customWidth="1"/>
    <col min="6902" max="6903" width="20.6640625" style="18" customWidth="1"/>
    <col min="6904" max="6904" width="4.6640625" style="18" customWidth="1"/>
    <col min="6905" max="6909" width="3.6640625" style="18" customWidth="1"/>
    <col min="6910" max="6910" width="10.6640625" style="18" customWidth="1"/>
    <col min="6911" max="7156" width="11.44140625" style="18"/>
    <col min="7157" max="7157" width="5.6640625" style="18" customWidth="1"/>
    <col min="7158" max="7159" width="20.6640625" style="18" customWidth="1"/>
    <col min="7160" max="7160" width="4.6640625" style="18" customWidth="1"/>
    <col min="7161" max="7165" width="3.6640625" style="18" customWidth="1"/>
    <col min="7166" max="7166" width="10.6640625" style="18" customWidth="1"/>
    <col min="7167" max="7412" width="11.44140625" style="18"/>
    <col min="7413" max="7413" width="5.6640625" style="18" customWidth="1"/>
    <col min="7414" max="7415" width="20.6640625" style="18" customWidth="1"/>
    <col min="7416" max="7416" width="4.6640625" style="18" customWidth="1"/>
    <col min="7417" max="7421" width="3.6640625" style="18" customWidth="1"/>
    <col min="7422" max="7422" width="10.6640625" style="18" customWidth="1"/>
    <col min="7423" max="7668" width="11.44140625" style="18"/>
    <col min="7669" max="7669" width="5.6640625" style="18" customWidth="1"/>
    <col min="7670" max="7671" width="20.6640625" style="18" customWidth="1"/>
    <col min="7672" max="7672" width="4.6640625" style="18" customWidth="1"/>
    <col min="7673" max="7677" width="3.6640625" style="18" customWidth="1"/>
    <col min="7678" max="7678" width="10.6640625" style="18" customWidth="1"/>
    <col min="7679" max="7924" width="11.44140625" style="18"/>
    <col min="7925" max="7925" width="5.6640625" style="18" customWidth="1"/>
    <col min="7926" max="7927" width="20.6640625" style="18" customWidth="1"/>
    <col min="7928" max="7928" width="4.6640625" style="18" customWidth="1"/>
    <col min="7929" max="7933" width="3.6640625" style="18" customWidth="1"/>
    <col min="7934" max="7934" width="10.6640625" style="18" customWidth="1"/>
    <col min="7935" max="8180" width="11.44140625" style="18"/>
    <col min="8181" max="8181" width="5.6640625" style="18" customWidth="1"/>
    <col min="8182" max="8183" width="20.6640625" style="18" customWidth="1"/>
    <col min="8184" max="8184" width="4.6640625" style="18" customWidth="1"/>
    <col min="8185" max="8189" width="3.6640625" style="18" customWidth="1"/>
    <col min="8190" max="8190" width="10.6640625" style="18" customWidth="1"/>
    <col min="8191" max="8436" width="11.44140625" style="18"/>
    <col min="8437" max="8437" width="5.6640625" style="18" customWidth="1"/>
    <col min="8438" max="8439" width="20.6640625" style="18" customWidth="1"/>
    <col min="8440" max="8440" width="4.6640625" style="18" customWidth="1"/>
    <col min="8441" max="8445" width="3.6640625" style="18" customWidth="1"/>
    <col min="8446" max="8446" width="10.6640625" style="18" customWidth="1"/>
    <col min="8447" max="8692" width="11.44140625" style="18"/>
    <col min="8693" max="8693" width="5.6640625" style="18" customWidth="1"/>
    <col min="8694" max="8695" width="20.6640625" style="18" customWidth="1"/>
    <col min="8696" max="8696" width="4.6640625" style="18" customWidth="1"/>
    <col min="8697" max="8701" width="3.6640625" style="18" customWidth="1"/>
    <col min="8702" max="8702" width="10.6640625" style="18" customWidth="1"/>
    <col min="8703" max="8948" width="11.44140625" style="18"/>
    <col min="8949" max="8949" width="5.6640625" style="18" customWidth="1"/>
    <col min="8950" max="8951" width="20.6640625" style="18" customWidth="1"/>
    <col min="8952" max="8952" width="4.6640625" style="18" customWidth="1"/>
    <col min="8953" max="8957" width="3.6640625" style="18" customWidth="1"/>
    <col min="8958" max="8958" width="10.6640625" style="18" customWidth="1"/>
    <col min="8959" max="9204" width="11.44140625" style="18"/>
    <col min="9205" max="9205" width="5.6640625" style="18" customWidth="1"/>
    <col min="9206" max="9207" width="20.6640625" style="18" customWidth="1"/>
    <col min="9208" max="9208" width="4.6640625" style="18" customWidth="1"/>
    <col min="9209" max="9213" width="3.6640625" style="18" customWidth="1"/>
    <col min="9214" max="9214" width="10.6640625" style="18" customWidth="1"/>
    <col min="9215" max="9460" width="11.44140625" style="18"/>
    <col min="9461" max="9461" width="5.6640625" style="18" customWidth="1"/>
    <col min="9462" max="9463" width="20.6640625" style="18" customWidth="1"/>
    <col min="9464" max="9464" width="4.6640625" style="18" customWidth="1"/>
    <col min="9465" max="9469" width="3.6640625" style="18" customWidth="1"/>
    <col min="9470" max="9470" width="10.6640625" style="18" customWidth="1"/>
    <col min="9471" max="9716" width="11.44140625" style="18"/>
    <col min="9717" max="9717" width="5.6640625" style="18" customWidth="1"/>
    <col min="9718" max="9719" width="20.6640625" style="18" customWidth="1"/>
    <col min="9720" max="9720" width="4.6640625" style="18" customWidth="1"/>
    <col min="9721" max="9725" width="3.6640625" style="18" customWidth="1"/>
    <col min="9726" max="9726" width="10.6640625" style="18" customWidth="1"/>
    <col min="9727" max="9972" width="11.44140625" style="18"/>
    <col min="9973" max="9973" width="5.6640625" style="18" customWidth="1"/>
    <col min="9974" max="9975" width="20.6640625" style="18" customWidth="1"/>
    <col min="9976" max="9976" width="4.6640625" style="18" customWidth="1"/>
    <col min="9977" max="9981" width="3.6640625" style="18" customWidth="1"/>
    <col min="9982" max="9982" width="10.6640625" style="18" customWidth="1"/>
    <col min="9983" max="10228" width="11.44140625" style="18"/>
    <col min="10229" max="10229" width="5.6640625" style="18" customWidth="1"/>
    <col min="10230" max="10231" width="20.6640625" style="18" customWidth="1"/>
    <col min="10232" max="10232" width="4.6640625" style="18" customWidth="1"/>
    <col min="10233" max="10237" width="3.6640625" style="18" customWidth="1"/>
    <col min="10238" max="10238" width="10.6640625" style="18" customWidth="1"/>
    <col min="10239" max="10484" width="11.44140625" style="18"/>
    <col min="10485" max="10485" width="5.6640625" style="18" customWidth="1"/>
    <col min="10486" max="10487" width="20.6640625" style="18" customWidth="1"/>
    <col min="10488" max="10488" width="4.6640625" style="18" customWidth="1"/>
    <col min="10489" max="10493" width="3.6640625" style="18" customWidth="1"/>
    <col min="10494" max="10494" width="10.6640625" style="18" customWidth="1"/>
    <col min="10495" max="10740" width="11.44140625" style="18"/>
    <col min="10741" max="10741" width="5.6640625" style="18" customWidth="1"/>
    <col min="10742" max="10743" width="20.6640625" style="18" customWidth="1"/>
    <col min="10744" max="10744" width="4.6640625" style="18" customWidth="1"/>
    <col min="10745" max="10749" width="3.6640625" style="18" customWidth="1"/>
    <col min="10750" max="10750" width="10.6640625" style="18" customWidth="1"/>
    <col min="10751" max="10996" width="11.44140625" style="18"/>
    <col min="10997" max="10997" width="5.6640625" style="18" customWidth="1"/>
    <col min="10998" max="10999" width="20.6640625" style="18" customWidth="1"/>
    <col min="11000" max="11000" width="4.6640625" style="18" customWidth="1"/>
    <col min="11001" max="11005" width="3.6640625" style="18" customWidth="1"/>
    <col min="11006" max="11006" width="10.6640625" style="18" customWidth="1"/>
    <col min="11007" max="11252" width="11.44140625" style="18"/>
    <col min="11253" max="11253" width="5.6640625" style="18" customWidth="1"/>
    <col min="11254" max="11255" width="20.6640625" style="18" customWidth="1"/>
    <col min="11256" max="11256" width="4.6640625" style="18" customWidth="1"/>
    <col min="11257" max="11261" width="3.6640625" style="18" customWidth="1"/>
    <col min="11262" max="11262" width="10.6640625" style="18" customWidth="1"/>
    <col min="11263" max="11508" width="11.44140625" style="18"/>
    <col min="11509" max="11509" width="5.6640625" style="18" customWidth="1"/>
    <col min="11510" max="11511" width="20.6640625" style="18" customWidth="1"/>
    <col min="11512" max="11512" width="4.6640625" style="18" customWidth="1"/>
    <col min="11513" max="11517" width="3.6640625" style="18" customWidth="1"/>
    <col min="11518" max="11518" width="10.6640625" style="18" customWidth="1"/>
    <col min="11519" max="11764" width="11.44140625" style="18"/>
    <col min="11765" max="11765" width="5.6640625" style="18" customWidth="1"/>
    <col min="11766" max="11767" width="20.6640625" style="18" customWidth="1"/>
    <col min="11768" max="11768" width="4.6640625" style="18" customWidth="1"/>
    <col min="11769" max="11773" width="3.6640625" style="18" customWidth="1"/>
    <col min="11774" max="11774" width="10.6640625" style="18" customWidth="1"/>
    <col min="11775" max="12020" width="11.44140625" style="18"/>
    <col min="12021" max="12021" width="5.6640625" style="18" customWidth="1"/>
    <col min="12022" max="12023" width="20.6640625" style="18" customWidth="1"/>
    <col min="12024" max="12024" width="4.6640625" style="18" customWidth="1"/>
    <col min="12025" max="12029" width="3.6640625" style="18" customWidth="1"/>
    <col min="12030" max="12030" width="10.6640625" style="18" customWidth="1"/>
    <col min="12031" max="12276" width="11.44140625" style="18"/>
    <col min="12277" max="12277" width="5.6640625" style="18" customWidth="1"/>
    <col min="12278" max="12279" width="20.6640625" style="18" customWidth="1"/>
    <col min="12280" max="12280" width="4.6640625" style="18" customWidth="1"/>
    <col min="12281" max="12285" width="3.6640625" style="18" customWidth="1"/>
    <col min="12286" max="12286" width="10.6640625" style="18" customWidth="1"/>
    <col min="12287" max="12532" width="11.44140625" style="18"/>
    <col min="12533" max="12533" width="5.6640625" style="18" customWidth="1"/>
    <col min="12534" max="12535" width="20.6640625" style="18" customWidth="1"/>
    <col min="12536" max="12536" width="4.6640625" style="18" customWidth="1"/>
    <col min="12537" max="12541" width="3.6640625" style="18" customWidth="1"/>
    <col min="12542" max="12542" width="10.6640625" style="18" customWidth="1"/>
    <col min="12543" max="12788" width="11.44140625" style="18"/>
    <col min="12789" max="12789" width="5.6640625" style="18" customWidth="1"/>
    <col min="12790" max="12791" width="20.6640625" style="18" customWidth="1"/>
    <col min="12792" max="12792" width="4.6640625" style="18" customWidth="1"/>
    <col min="12793" max="12797" width="3.6640625" style="18" customWidth="1"/>
    <col min="12798" max="12798" width="10.6640625" style="18" customWidth="1"/>
    <col min="12799" max="13044" width="11.44140625" style="18"/>
    <col min="13045" max="13045" width="5.6640625" style="18" customWidth="1"/>
    <col min="13046" max="13047" width="20.6640625" style="18" customWidth="1"/>
    <col min="13048" max="13048" width="4.6640625" style="18" customWidth="1"/>
    <col min="13049" max="13053" width="3.6640625" style="18" customWidth="1"/>
    <col min="13054" max="13054" width="10.6640625" style="18" customWidth="1"/>
    <col min="13055" max="13300" width="11.44140625" style="18"/>
    <col min="13301" max="13301" width="5.6640625" style="18" customWidth="1"/>
    <col min="13302" max="13303" width="20.6640625" style="18" customWidth="1"/>
    <col min="13304" max="13304" width="4.6640625" style="18" customWidth="1"/>
    <col min="13305" max="13309" width="3.6640625" style="18" customWidth="1"/>
    <col min="13310" max="13310" width="10.6640625" style="18" customWidth="1"/>
    <col min="13311" max="13556" width="11.44140625" style="18"/>
    <col min="13557" max="13557" width="5.6640625" style="18" customWidth="1"/>
    <col min="13558" max="13559" width="20.6640625" style="18" customWidth="1"/>
    <col min="13560" max="13560" width="4.6640625" style="18" customWidth="1"/>
    <col min="13561" max="13565" width="3.6640625" style="18" customWidth="1"/>
    <col min="13566" max="13566" width="10.6640625" style="18" customWidth="1"/>
    <col min="13567" max="13812" width="11.44140625" style="18"/>
    <col min="13813" max="13813" width="5.6640625" style="18" customWidth="1"/>
    <col min="13814" max="13815" width="20.6640625" style="18" customWidth="1"/>
    <col min="13816" max="13816" width="4.6640625" style="18" customWidth="1"/>
    <col min="13817" max="13821" width="3.6640625" style="18" customWidth="1"/>
    <col min="13822" max="13822" width="10.6640625" style="18" customWidth="1"/>
    <col min="13823" max="14068" width="11.44140625" style="18"/>
    <col min="14069" max="14069" width="5.6640625" style="18" customWidth="1"/>
    <col min="14070" max="14071" width="20.6640625" style="18" customWidth="1"/>
    <col min="14072" max="14072" width="4.6640625" style="18" customWidth="1"/>
    <col min="14073" max="14077" width="3.6640625" style="18" customWidth="1"/>
    <col min="14078" max="14078" width="10.6640625" style="18" customWidth="1"/>
    <col min="14079" max="14324" width="11.44140625" style="18"/>
    <col min="14325" max="14325" width="5.6640625" style="18" customWidth="1"/>
    <col min="14326" max="14327" width="20.6640625" style="18" customWidth="1"/>
    <col min="14328" max="14328" width="4.6640625" style="18" customWidth="1"/>
    <col min="14329" max="14333" width="3.6640625" style="18" customWidth="1"/>
    <col min="14334" max="14334" width="10.6640625" style="18" customWidth="1"/>
    <col min="14335" max="14580" width="11.44140625" style="18"/>
    <col min="14581" max="14581" width="5.6640625" style="18" customWidth="1"/>
    <col min="14582" max="14583" width="20.6640625" style="18" customWidth="1"/>
    <col min="14584" max="14584" width="4.6640625" style="18" customWidth="1"/>
    <col min="14585" max="14589" width="3.6640625" style="18" customWidth="1"/>
    <col min="14590" max="14590" width="10.6640625" style="18" customWidth="1"/>
    <col min="14591" max="14836" width="11.44140625" style="18"/>
    <col min="14837" max="14837" width="5.6640625" style="18" customWidth="1"/>
    <col min="14838" max="14839" width="20.6640625" style="18" customWidth="1"/>
    <col min="14840" max="14840" width="4.6640625" style="18" customWidth="1"/>
    <col min="14841" max="14845" width="3.6640625" style="18" customWidth="1"/>
    <col min="14846" max="14846" width="10.6640625" style="18" customWidth="1"/>
    <col min="14847" max="15092" width="11.44140625" style="18"/>
    <col min="15093" max="15093" width="5.6640625" style="18" customWidth="1"/>
    <col min="15094" max="15095" width="20.6640625" style="18" customWidth="1"/>
    <col min="15096" max="15096" width="4.6640625" style="18" customWidth="1"/>
    <col min="15097" max="15101" width="3.6640625" style="18" customWidth="1"/>
    <col min="15102" max="15102" width="10.6640625" style="18" customWidth="1"/>
    <col min="15103" max="15348" width="11.44140625" style="18"/>
    <col min="15349" max="15349" width="5.6640625" style="18" customWidth="1"/>
    <col min="15350" max="15351" width="20.6640625" style="18" customWidth="1"/>
    <col min="15352" max="15352" width="4.6640625" style="18" customWidth="1"/>
    <col min="15353" max="15357" width="3.6640625" style="18" customWidth="1"/>
    <col min="15358" max="15358" width="10.6640625" style="18" customWidth="1"/>
    <col min="15359" max="15604" width="11.44140625" style="18"/>
    <col min="15605" max="15605" width="5.6640625" style="18" customWidth="1"/>
    <col min="15606" max="15607" width="20.6640625" style="18" customWidth="1"/>
    <col min="15608" max="15608" width="4.6640625" style="18" customWidth="1"/>
    <col min="15609" max="15613" width="3.6640625" style="18" customWidth="1"/>
    <col min="15614" max="15614" width="10.6640625" style="18" customWidth="1"/>
    <col min="15615" max="15860" width="11.44140625" style="18"/>
    <col min="15861" max="15861" width="5.6640625" style="18" customWidth="1"/>
    <col min="15862" max="15863" width="20.6640625" style="18" customWidth="1"/>
    <col min="15864" max="15864" width="4.6640625" style="18" customWidth="1"/>
    <col min="15865" max="15869" width="3.6640625" style="18" customWidth="1"/>
    <col min="15870" max="15870" width="10.6640625" style="18" customWidth="1"/>
    <col min="15871" max="16116" width="11.44140625" style="18"/>
    <col min="16117" max="16117" width="5.6640625" style="18" customWidth="1"/>
    <col min="16118" max="16119" width="20.6640625" style="18" customWidth="1"/>
    <col min="16120" max="16120" width="4.6640625" style="18" customWidth="1"/>
    <col min="16121" max="16125" width="3.6640625" style="18" customWidth="1"/>
    <col min="16126" max="16126" width="10.6640625" style="18" customWidth="1"/>
    <col min="16127" max="16384" width="11.44140625" style="18"/>
  </cols>
  <sheetData>
    <row r="1" spans="1:10" ht="12.75" customHeight="1" x14ac:dyDescent="0.25">
      <c r="A1" s="60" t="s">
        <v>1052</v>
      </c>
      <c r="C1" s="61" t="s">
        <v>110</v>
      </c>
      <c r="D1" s="72">
        <v>2019</v>
      </c>
      <c r="E1" s="164" t="s">
        <v>1053</v>
      </c>
      <c r="F1" s="81"/>
      <c r="G1" s="165"/>
      <c r="H1" s="165"/>
      <c r="I1" s="166"/>
      <c r="J1" s="61" t="s">
        <v>1054</v>
      </c>
    </row>
    <row r="2" spans="1:10" ht="12.75" customHeight="1" thickBot="1" x14ac:dyDescent="0.3">
      <c r="A2" s="62" t="s">
        <v>0</v>
      </c>
      <c r="B2" s="62" t="s">
        <v>1</v>
      </c>
      <c r="C2" s="62"/>
      <c r="D2" s="62"/>
      <c r="E2" s="62" t="s">
        <v>248</v>
      </c>
      <c r="F2" s="62"/>
      <c r="G2" s="62" t="s">
        <v>249</v>
      </c>
      <c r="H2" s="62"/>
      <c r="I2" s="62" t="s">
        <v>482</v>
      </c>
      <c r="J2" s="62" t="s">
        <v>2</v>
      </c>
    </row>
    <row r="3" spans="1:10" ht="12.75" customHeight="1" x14ac:dyDescent="0.25">
      <c r="A3" s="69">
        <v>1</v>
      </c>
      <c r="B3" s="70" t="s">
        <v>3</v>
      </c>
      <c r="C3" s="69"/>
      <c r="D3" s="69"/>
      <c r="E3" s="69">
        <v>32</v>
      </c>
      <c r="F3" s="69"/>
      <c r="G3" s="69">
        <v>26</v>
      </c>
      <c r="H3" s="69"/>
      <c r="I3" s="69">
        <v>15</v>
      </c>
      <c r="J3" s="69">
        <f>SUM(E3:I3)</f>
        <v>73</v>
      </c>
    </row>
    <row r="4" spans="1:10" ht="12.75" customHeight="1" x14ac:dyDescent="0.25">
      <c r="B4" s="18" t="s">
        <v>1067</v>
      </c>
      <c r="C4" s="19"/>
      <c r="J4" s="19"/>
    </row>
    <row r="5" spans="1:10" ht="12.75" customHeight="1" x14ac:dyDescent="0.25">
      <c r="A5" s="69">
        <v>2</v>
      </c>
      <c r="B5" s="70" t="s">
        <v>477</v>
      </c>
      <c r="C5" s="69"/>
      <c r="D5" s="69"/>
      <c r="E5" s="69">
        <v>20</v>
      </c>
      <c r="F5" s="69"/>
      <c r="G5" s="69">
        <v>14</v>
      </c>
      <c r="H5" s="69"/>
      <c r="I5" s="69">
        <v>26</v>
      </c>
      <c r="J5" s="69">
        <f>SUM(E5:I5)</f>
        <v>60</v>
      </c>
    </row>
    <row r="6" spans="1:10" ht="12.75" customHeight="1" x14ac:dyDescent="0.25">
      <c r="B6" s="18" t="s">
        <v>1068</v>
      </c>
      <c r="C6" s="19"/>
      <c r="J6" s="19"/>
    </row>
    <row r="7" spans="1:10" ht="12.75" customHeight="1" x14ac:dyDescent="0.25">
      <c r="A7" s="69">
        <v>3</v>
      </c>
      <c r="B7" s="70" t="s">
        <v>143</v>
      </c>
      <c r="C7" s="69"/>
      <c r="D7" s="69"/>
      <c r="E7" s="69">
        <v>22</v>
      </c>
      <c r="F7" s="69"/>
      <c r="G7" s="69">
        <v>20</v>
      </c>
      <c r="H7" s="69"/>
      <c r="I7" s="69">
        <v>6</v>
      </c>
      <c r="J7" s="69">
        <f>SUM(E7:I7)</f>
        <v>48</v>
      </c>
    </row>
    <row r="8" spans="1:10" ht="12.75" customHeight="1" x14ac:dyDescent="0.25">
      <c r="B8" s="18" t="s">
        <v>1066</v>
      </c>
      <c r="C8" s="19"/>
      <c r="J8" s="19"/>
    </row>
    <row r="9" spans="1:10" ht="12.75" customHeight="1" x14ac:dyDescent="0.25">
      <c r="C9" s="19"/>
      <c r="J9" s="19"/>
    </row>
    <row r="10" spans="1:10" ht="12.75" customHeight="1" x14ac:dyDescent="0.25">
      <c r="A10" s="60" t="s">
        <v>1055</v>
      </c>
      <c r="C10" s="61" t="s">
        <v>110</v>
      </c>
      <c r="D10" s="72">
        <v>2019</v>
      </c>
      <c r="E10" s="164" t="s">
        <v>1056</v>
      </c>
      <c r="F10" s="18"/>
      <c r="G10" s="166"/>
      <c r="H10" s="166"/>
      <c r="I10" s="166"/>
      <c r="J10" s="61" t="s">
        <v>1054</v>
      </c>
    </row>
    <row r="11" spans="1:10" ht="12.75" customHeight="1" thickBot="1" x14ac:dyDescent="0.3">
      <c r="A11" s="62" t="s">
        <v>0</v>
      </c>
      <c r="B11" s="62" t="s">
        <v>4</v>
      </c>
      <c r="C11" s="62" t="s">
        <v>1</v>
      </c>
      <c r="D11" s="62"/>
      <c r="E11" s="62" t="s">
        <v>248</v>
      </c>
      <c r="F11" s="62" t="s">
        <v>249</v>
      </c>
      <c r="G11" s="62" t="s">
        <v>482</v>
      </c>
      <c r="H11" s="62" t="s">
        <v>483</v>
      </c>
      <c r="I11" s="62"/>
      <c r="J11" s="62" t="s">
        <v>2</v>
      </c>
    </row>
    <row r="12" spans="1:10" ht="12.75" customHeight="1" x14ac:dyDescent="0.25">
      <c r="A12" s="19">
        <v>1</v>
      </c>
      <c r="B12" s="18" t="s">
        <v>787</v>
      </c>
      <c r="C12" s="18" t="s">
        <v>5</v>
      </c>
      <c r="E12" s="19">
        <v>9</v>
      </c>
      <c r="F12" s="19">
        <v>9</v>
      </c>
      <c r="G12" s="19">
        <v>7</v>
      </c>
      <c r="H12" s="19">
        <v>7</v>
      </c>
      <c r="J12" s="19">
        <f t="shared" ref="J12:J21" si="0">SUM(E12:H12)</f>
        <v>32</v>
      </c>
    </row>
    <row r="13" spans="1:10" ht="12.75" customHeight="1" x14ac:dyDescent="0.25">
      <c r="A13" s="19">
        <v>2</v>
      </c>
      <c r="B13" s="18" t="s">
        <v>1058</v>
      </c>
      <c r="C13" s="18" t="s">
        <v>5</v>
      </c>
      <c r="E13" s="19">
        <v>6</v>
      </c>
      <c r="F13" s="19">
        <v>6</v>
      </c>
      <c r="G13" s="19">
        <v>7</v>
      </c>
      <c r="H13" s="19">
        <v>7</v>
      </c>
      <c r="J13" s="19">
        <f t="shared" si="0"/>
        <v>26</v>
      </c>
    </row>
    <row r="14" spans="1:10" ht="12.75" customHeight="1" x14ac:dyDescent="0.25">
      <c r="A14" s="19">
        <v>3</v>
      </c>
      <c r="B14" s="18" t="s">
        <v>726</v>
      </c>
      <c r="C14" s="18" t="s">
        <v>242</v>
      </c>
      <c r="D14" s="18"/>
      <c r="E14" s="19">
        <v>6</v>
      </c>
      <c r="F14" s="19">
        <v>9</v>
      </c>
      <c r="G14" s="19">
        <v>5</v>
      </c>
      <c r="H14" s="19">
        <v>6</v>
      </c>
      <c r="J14" s="19">
        <f t="shared" si="0"/>
        <v>26</v>
      </c>
    </row>
    <row r="15" spans="1:10" ht="12.75" customHeight="1" x14ac:dyDescent="0.25">
      <c r="A15" s="19">
        <v>4</v>
      </c>
      <c r="B15" s="18" t="s">
        <v>818</v>
      </c>
      <c r="C15" s="18" t="s">
        <v>5</v>
      </c>
      <c r="E15" s="19">
        <v>6</v>
      </c>
      <c r="F15" s="19">
        <v>6</v>
      </c>
      <c r="G15" s="19">
        <v>5</v>
      </c>
      <c r="H15" s="19">
        <v>5</v>
      </c>
      <c r="J15" s="19">
        <f t="shared" si="0"/>
        <v>22</v>
      </c>
    </row>
    <row r="16" spans="1:10" ht="12.75" customHeight="1" x14ac:dyDescent="0.25">
      <c r="A16" s="19">
        <v>5</v>
      </c>
      <c r="B16" s="18" t="s">
        <v>603</v>
      </c>
      <c r="C16" s="18" t="s">
        <v>242</v>
      </c>
      <c r="E16" s="19">
        <v>5</v>
      </c>
      <c r="F16" s="19">
        <v>5</v>
      </c>
      <c r="G16" s="19">
        <v>4</v>
      </c>
      <c r="H16" s="19">
        <v>6</v>
      </c>
      <c r="J16" s="19">
        <f t="shared" si="0"/>
        <v>20</v>
      </c>
    </row>
    <row r="17" spans="1:10" ht="12.75" customHeight="1" x14ac:dyDescent="0.25">
      <c r="A17" s="19">
        <v>6</v>
      </c>
      <c r="B17" s="18" t="s">
        <v>90</v>
      </c>
      <c r="C17" s="18" t="s">
        <v>5</v>
      </c>
      <c r="E17" s="19">
        <v>5</v>
      </c>
      <c r="F17" s="19">
        <v>8</v>
      </c>
      <c r="G17" s="19">
        <v>5</v>
      </c>
      <c r="H17" s="19">
        <v>2</v>
      </c>
      <c r="J17" s="19">
        <f t="shared" si="0"/>
        <v>20</v>
      </c>
    </row>
    <row r="18" spans="1:10" ht="12.75" customHeight="1" x14ac:dyDescent="0.25">
      <c r="A18" s="19">
        <v>7</v>
      </c>
      <c r="B18" s="18" t="s">
        <v>521</v>
      </c>
      <c r="C18" s="18" t="s">
        <v>147</v>
      </c>
      <c r="E18" s="19">
        <v>5</v>
      </c>
      <c r="F18" s="19">
        <v>2</v>
      </c>
      <c r="G18" s="19">
        <v>5</v>
      </c>
      <c r="H18" s="19">
        <v>3</v>
      </c>
      <c r="J18" s="19">
        <f t="shared" si="0"/>
        <v>15</v>
      </c>
    </row>
    <row r="19" spans="1:10" ht="12.75" customHeight="1" x14ac:dyDescent="0.25">
      <c r="A19" s="19">
        <v>8</v>
      </c>
      <c r="B19" s="18" t="s">
        <v>1065</v>
      </c>
      <c r="C19" s="18" t="s">
        <v>242</v>
      </c>
      <c r="E19" s="19">
        <v>2</v>
      </c>
      <c r="F19" s="19">
        <v>6</v>
      </c>
      <c r="G19" s="19">
        <v>3</v>
      </c>
      <c r="H19" s="19">
        <v>3</v>
      </c>
      <c r="J19" s="19">
        <f t="shared" si="0"/>
        <v>14</v>
      </c>
    </row>
    <row r="20" spans="1:10" ht="12.75" customHeight="1" x14ac:dyDescent="0.25">
      <c r="A20" s="19">
        <v>9</v>
      </c>
      <c r="B20" s="18" t="s">
        <v>529</v>
      </c>
      <c r="C20" s="18" t="s">
        <v>495</v>
      </c>
      <c r="E20" s="19">
        <v>1</v>
      </c>
      <c r="F20" s="19">
        <v>5</v>
      </c>
      <c r="G20" s="19">
        <v>2</v>
      </c>
      <c r="H20" s="19">
        <v>5</v>
      </c>
      <c r="J20" s="19">
        <f t="shared" si="0"/>
        <v>13</v>
      </c>
    </row>
    <row r="21" spans="1:10" ht="12.75" customHeight="1" x14ac:dyDescent="0.25">
      <c r="A21" s="19">
        <v>10</v>
      </c>
      <c r="B21" s="18" t="s">
        <v>157</v>
      </c>
      <c r="C21" s="18" t="s">
        <v>5</v>
      </c>
      <c r="E21" s="19">
        <v>1</v>
      </c>
      <c r="F21" s="19">
        <v>2</v>
      </c>
      <c r="G21" s="19">
        <v>1</v>
      </c>
      <c r="H21" s="19">
        <v>2</v>
      </c>
      <c r="J21" s="19">
        <f t="shared" si="0"/>
        <v>6</v>
      </c>
    </row>
  </sheetData>
  <sortState ref="A12:J21">
    <sortCondition ref="A12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Roman,Standard"UH-C                                    03.03.20</oddFooter>
  </headerFooter>
  <rowBreaks count="2" manualBreakCount="2">
    <brk id="382" max="65535" man="1"/>
    <brk id="440" max="65535" man="1"/>
  </rowBreaks>
  <webPublishItems count="1">
    <webPublishItem id="22873" divId="gm20_erg_22873" sourceType="sheet" destinationFile="J:\gau\GauM\gm_20\ergebnisse\gm_b_14.html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50" workbookViewId="0">
      <selection activeCell="P24" sqref="P24"/>
    </sheetView>
  </sheetViews>
  <sheetFormatPr baseColWidth="10" defaultColWidth="11.44140625" defaultRowHeight="12.75" customHeight="1" x14ac:dyDescent="0.25"/>
  <cols>
    <col min="1" max="1" width="5.6640625" style="19" customWidth="1"/>
    <col min="2" max="3" width="20.6640625" style="18" customWidth="1"/>
    <col min="4" max="4" width="4.6640625" style="19" customWidth="1"/>
    <col min="5" max="9" width="3.6640625" style="19" customWidth="1"/>
    <col min="10" max="10" width="10.6640625" style="173" customWidth="1"/>
    <col min="11" max="246" width="11.44140625" style="18"/>
    <col min="247" max="247" width="5.6640625" style="18" customWidth="1"/>
    <col min="248" max="249" width="20.6640625" style="18" customWidth="1"/>
    <col min="250" max="250" width="4.6640625" style="18" customWidth="1"/>
    <col min="251" max="255" width="3.6640625" style="18" customWidth="1"/>
    <col min="256" max="256" width="10.6640625" style="18" customWidth="1"/>
    <col min="257" max="502" width="11.44140625" style="18"/>
    <col min="503" max="503" width="5.6640625" style="18" customWidth="1"/>
    <col min="504" max="505" width="20.6640625" style="18" customWidth="1"/>
    <col min="506" max="506" width="4.6640625" style="18" customWidth="1"/>
    <col min="507" max="511" width="3.6640625" style="18" customWidth="1"/>
    <col min="512" max="512" width="10.6640625" style="18" customWidth="1"/>
    <col min="513" max="758" width="11.44140625" style="18"/>
    <col min="759" max="759" width="5.6640625" style="18" customWidth="1"/>
    <col min="760" max="761" width="20.6640625" style="18" customWidth="1"/>
    <col min="762" max="762" width="4.6640625" style="18" customWidth="1"/>
    <col min="763" max="767" width="3.6640625" style="18" customWidth="1"/>
    <col min="768" max="768" width="10.6640625" style="18" customWidth="1"/>
    <col min="769" max="1014" width="11.44140625" style="18"/>
    <col min="1015" max="1015" width="5.6640625" style="18" customWidth="1"/>
    <col min="1016" max="1017" width="20.6640625" style="18" customWidth="1"/>
    <col min="1018" max="1018" width="4.6640625" style="18" customWidth="1"/>
    <col min="1019" max="1023" width="3.6640625" style="18" customWidth="1"/>
    <col min="1024" max="1024" width="10.6640625" style="18" customWidth="1"/>
    <col min="1025" max="1270" width="11.44140625" style="18"/>
    <col min="1271" max="1271" width="5.6640625" style="18" customWidth="1"/>
    <col min="1272" max="1273" width="20.6640625" style="18" customWidth="1"/>
    <col min="1274" max="1274" width="4.6640625" style="18" customWidth="1"/>
    <col min="1275" max="1279" width="3.6640625" style="18" customWidth="1"/>
    <col min="1280" max="1280" width="10.6640625" style="18" customWidth="1"/>
    <col min="1281" max="1526" width="11.44140625" style="18"/>
    <col min="1527" max="1527" width="5.6640625" style="18" customWidth="1"/>
    <col min="1528" max="1529" width="20.6640625" style="18" customWidth="1"/>
    <col min="1530" max="1530" width="4.6640625" style="18" customWidth="1"/>
    <col min="1531" max="1535" width="3.6640625" style="18" customWidth="1"/>
    <col min="1536" max="1536" width="10.6640625" style="18" customWidth="1"/>
    <col min="1537" max="1782" width="11.44140625" style="18"/>
    <col min="1783" max="1783" width="5.6640625" style="18" customWidth="1"/>
    <col min="1784" max="1785" width="20.6640625" style="18" customWidth="1"/>
    <col min="1786" max="1786" width="4.6640625" style="18" customWidth="1"/>
    <col min="1787" max="1791" width="3.6640625" style="18" customWidth="1"/>
    <col min="1792" max="1792" width="10.6640625" style="18" customWidth="1"/>
    <col min="1793" max="2038" width="11.44140625" style="18"/>
    <col min="2039" max="2039" width="5.6640625" style="18" customWidth="1"/>
    <col min="2040" max="2041" width="20.6640625" style="18" customWidth="1"/>
    <col min="2042" max="2042" width="4.6640625" style="18" customWidth="1"/>
    <col min="2043" max="2047" width="3.6640625" style="18" customWidth="1"/>
    <col min="2048" max="2048" width="10.6640625" style="18" customWidth="1"/>
    <col min="2049" max="2294" width="11.44140625" style="18"/>
    <col min="2295" max="2295" width="5.6640625" style="18" customWidth="1"/>
    <col min="2296" max="2297" width="20.6640625" style="18" customWidth="1"/>
    <col min="2298" max="2298" width="4.6640625" style="18" customWidth="1"/>
    <col min="2299" max="2303" width="3.6640625" style="18" customWidth="1"/>
    <col min="2304" max="2304" width="10.6640625" style="18" customWidth="1"/>
    <col min="2305" max="2550" width="11.44140625" style="18"/>
    <col min="2551" max="2551" width="5.6640625" style="18" customWidth="1"/>
    <col min="2552" max="2553" width="20.6640625" style="18" customWidth="1"/>
    <col min="2554" max="2554" width="4.6640625" style="18" customWidth="1"/>
    <col min="2555" max="2559" width="3.6640625" style="18" customWidth="1"/>
    <col min="2560" max="2560" width="10.6640625" style="18" customWidth="1"/>
    <col min="2561" max="2806" width="11.44140625" style="18"/>
    <col min="2807" max="2807" width="5.6640625" style="18" customWidth="1"/>
    <col min="2808" max="2809" width="20.6640625" style="18" customWidth="1"/>
    <col min="2810" max="2810" width="4.6640625" style="18" customWidth="1"/>
    <col min="2811" max="2815" width="3.6640625" style="18" customWidth="1"/>
    <col min="2816" max="2816" width="10.6640625" style="18" customWidth="1"/>
    <col min="2817" max="3062" width="11.44140625" style="18"/>
    <col min="3063" max="3063" width="5.6640625" style="18" customWidth="1"/>
    <col min="3064" max="3065" width="20.6640625" style="18" customWidth="1"/>
    <col min="3066" max="3066" width="4.6640625" style="18" customWidth="1"/>
    <col min="3067" max="3071" width="3.6640625" style="18" customWidth="1"/>
    <col min="3072" max="3072" width="10.6640625" style="18" customWidth="1"/>
    <col min="3073" max="3318" width="11.44140625" style="18"/>
    <col min="3319" max="3319" width="5.6640625" style="18" customWidth="1"/>
    <col min="3320" max="3321" width="20.6640625" style="18" customWidth="1"/>
    <col min="3322" max="3322" width="4.6640625" style="18" customWidth="1"/>
    <col min="3323" max="3327" width="3.6640625" style="18" customWidth="1"/>
    <col min="3328" max="3328" width="10.6640625" style="18" customWidth="1"/>
    <col min="3329" max="3574" width="11.44140625" style="18"/>
    <col min="3575" max="3575" width="5.6640625" style="18" customWidth="1"/>
    <col min="3576" max="3577" width="20.6640625" style="18" customWidth="1"/>
    <col min="3578" max="3578" width="4.6640625" style="18" customWidth="1"/>
    <col min="3579" max="3583" width="3.6640625" style="18" customWidth="1"/>
    <col min="3584" max="3584" width="10.6640625" style="18" customWidth="1"/>
    <col min="3585" max="3830" width="11.44140625" style="18"/>
    <col min="3831" max="3831" width="5.6640625" style="18" customWidth="1"/>
    <col min="3832" max="3833" width="20.6640625" style="18" customWidth="1"/>
    <col min="3834" max="3834" width="4.6640625" style="18" customWidth="1"/>
    <col min="3835" max="3839" width="3.6640625" style="18" customWidth="1"/>
    <col min="3840" max="3840" width="10.6640625" style="18" customWidth="1"/>
    <col min="3841" max="4086" width="11.44140625" style="18"/>
    <col min="4087" max="4087" width="5.6640625" style="18" customWidth="1"/>
    <col min="4088" max="4089" width="20.6640625" style="18" customWidth="1"/>
    <col min="4090" max="4090" width="4.6640625" style="18" customWidth="1"/>
    <col min="4091" max="4095" width="3.6640625" style="18" customWidth="1"/>
    <col min="4096" max="4096" width="10.6640625" style="18" customWidth="1"/>
    <col min="4097" max="4342" width="11.44140625" style="18"/>
    <col min="4343" max="4343" width="5.6640625" style="18" customWidth="1"/>
    <col min="4344" max="4345" width="20.6640625" style="18" customWidth="1"/>
    <col min="4346" max="4346" width="4.6640625" style="18" customWidth="1"/>
    <col min="4347" max="4351" width="3.6640625" style="18" customWidth="1"/>
    <col min="4352" max="4352" width="10.6640625" style="18" customWidth="1"/>
    <col min="4353" max="4598" width="11.44140625" style="18"/>
    <col min="4599" max="4599" width="5.6640625" style="18" customWidth="1"/>
    <col min="4600" max="4601" width="20.6640625" style="18" customWidth="1"/>
    <col min="4602" max="4602" width="4.6640625" style="18" customWidth="1"/>
    <col min="4603" max="4607" width="3.6640625" style="18" customWidth="1"/>
    <col min="4608" max="4608" width="10.6640625" style="18" customWidth="1"/>
    <col min="4609" max="4854" width="11.44140625" style="18"/>
    <col min="4855" max="4855" width="5.6640625" style="18" customWidth="1"/>
    <col min="4856" max="4857" width="20.6640625" style="18" customWidth="1"/>
    <col min="4858" max="4858" width="4.6640625" style="18" customWidth="1"/>
    <col min="4859" max="4863" width="3.6640625" style="18" customWidth="1"/>
    <col min="4864" max="4864" width="10.6640625" style="18" customWidth="1"/>
    <col min="4865" max="5110" width="11.44140625" style="18"/>
    <col min="5111" max="5111" width="5.6640625" style="18" customWidth="1"/>
    <col min="5112" max="5113" width="20.6640625" style="18" customWidth="1"/>
    <col min="5114" max="5114" width="4.6640625" style="18" customWidth="1"/>
    <col min="5115" max="5119" width="3.6640625" style="18" customWidth="1"/>
    <col min="5120" max="5120" width="10.6640625" style="18" customWidth="1"/>
    <col min="5121" max="5366" width="11.44140625" style="18"/>
    <col min="5367" max="5367" width="5.6640625" style="18" customWidth="1"/>
    <col min="5368" max="5369" width="20.6640625" style="18" customWidth="1"/>
    <col min="5370" max="5370" width="4.6640625" style="18" customWidth="1"/>
    <col min="5371" max="5375" width="3.6640625" style="18" customWidth="1"/>
    <col min="5376" max="5376" width="10.6640625" style="18" customWidth="1"/>
    <col min="5377" max="5622" width="11.44140625" style="18"/>
    <col min="5623" max="5623" width="5.6640625" style="18" customWidth="1"/>
    <col min="5624" max="5625" width="20.6640625" style="18" customWidth="1"/>
    <col min="5626" max="5626" width="4.6640625" style="18" customWidth="1"/>
    <col min="5627" max="5631" width="3.6640625" style="18" customWidth="1"/>
    <col min="5632" max="5632" width="10.6640625" style="18" customWidth="1"/>
    <col min="5633" max="5878" width="11.44140625" style="18"/>
    <col min="5879" max="5879" width="5.6640625" style="18" customWidth="1"/>
    <col min="5880" max="5881" width="20.6640625" style="18" customWidth="1"/>
    <col min="5882" max="5882" width="4.6640625" style="18" customWidth="1"/>
    <col min="5883" max="5887" width="3.6640625" style="18" customWidth="1"/>
    <col min="5888" max="5888" width="10.6640625" style="18" customWidth="1"/>
    <col min="5889" max="6134" width="11.44140625" style="18"/>
    <col min="6135" max="6135" width="5.6640625" style="18" customWidth="1"/>
    <col min="6136" max="6137" width="20.6640625" style="18" customWidth="1"/>
    <col min="6138" max="6138" width="4.6640625" style="18" customWidth="1"/>
    <col min="6139" max="6143" width="3.6640625" style="18" customWidth="1"/>
    <col min="6144" max="6144" width="10.6640625" style="18" customWidth="1"/>
    <col min="6145" max="6390" width="11.44140625" style="18"/>
    <col min="6391" max="6391" width="5.6640625" style="18" customWidth="1"/>
    <col min="6392" max="6393" width="20.6640625" style="18" customWidth="1"/>
    <col min="6394" max="6394" width="4.6640625" style="18" customWidth="1"/>
    <col min="6395" max="6399" width="3.6640625" style="18" customWidth="1"/>
    <col min="6400" max="6400" width="10.6640625" style="18" customWidth="1"/>
    <col min="6401" max="6646" width="11.44140625" style="18"/>
    <col min="6647" max="6647" width="5.6640625" style="18" customWidth="1"/>
    <col min="6648" max="6649" width="20.6640625" style="18" customWidth="1"/>
    <col min="6650" max="6650" width="4.6640625" style="18" customWidth="1"/>
    <col min="6651" max="6655" width="3.6640625" style="18" customWidth="1"/>
    <col min="6656" max="6656" width="10.6640625" style="18" customWidth="1"/>
    <col min="6657" max="6902" width="11.44140625" style="18"/>
    <col min="6903" max="6903" width="5.6640625" style="18" customWidth="1"/>
    <col min="6904" max="6905" width="20.6640625" style="18" customWidth="1"/>
    <col min="6906" max="6906" width="4.6640625" style="18" customWidth="1"/>
    <col min="6907" max="6911" width="3.6640625" style="18" customWidth="1"/>
    <col min="6912" max="6912" width="10.6640625" style="18" customWidth="1"/>
    <col min="6913" max="7158" width="11.44140625" style="18"/>
    <col min="7159" max="7159" width="5.6640625" style="18" customWidth="1"/>
    <col min="7160" max="7161" width="20.6640625" style="18" customWidth="1"/>
    <col min="7162" max="7162" width="4.6640625" style="18" customWidth="1"/>
    <col min="7163" max="7167" width="3.6640625" style="18" customWidth="1"/>
    <col min="7168" max="7168" width="10.6640625" style="18" customWidth="1"/>
    <col min="7169" max="7414" width="11.44140625" style="18"/>
    <col min="7415" max="7415" width="5.6640625" style="18" customWidth="1"/>
    <col min="7416" max="7417" width="20.6640625" style="18" customWidth="1"/>
    <col min="7418" max="7418" width="4.6640625" style="18" customWidth="1"/>
    <col min="7419" max="7423" width="3.6640625" style="18" customWidth="1"/>
    <col min="7424" max="7424" width="10.6640625" style="18" customWidth="1"/>
    <col min="7425" max="7670" width="11.44140625" style="18"/>
    <col min="7671" max="7671" width="5.6640625" style="18" customWidth="1"/>
    <col min="7672" max="7673" width="20.6640625" style="18" customWidth="1"/>
    <col min="7674" max="7674" width="4.6640625" style="18" customWidth="1"/>
    <col min="7675" max="7679" width="3.6640625" style="18" customWidth="1"/>
    <col min="7680" max="7680" width="10.6640625" style="18" customWidth="1"/>
    <col min="7681" max="7926" width="11.44140625" style="18"/>
    <col min="7927" max="7927" width="5.6640625" style="18" customWidth="1"/>
    <col min="7928" max="7929" width="20.6640625" style="18" customWidth="1"/>
    <col min="7930" max="7930" width="4.6640625" style="18" customWidth="1"/>
    <col min="7931" max="7935" width="3.6640625" style="18" customWidth="1"/>
    <col min="7936" max="7936" width="10.6640625" style="18" customWidth="1"/>
    <col min="7937" max="8182" width="11.44140625" style="18"/>
    <col min="8183" max="8183" width="5.6640625" style="18" customWidth="1"/>
    <col min="8184" max="8185" width="20.6640625" style="18" customWidth="1"/>
    <col min="8186" max="8186" width="4.6640625" style="18" customWidth="1"/>
    <col min="8187" max="8191" width="3.6640625" style="18" customWidth="1"/>
    <col min="8192" max="8192" width="10.6640625" style="18" customWidth="1"/>
    <col min="8193" max="8438" width="11.44140625" style="18"/>
    <col min="8439" max="8439" width="5.6640625" style="18" customWidth="1"/>
    <col min="8440" max="8441" width="20.6640625" style="18" customWidth="1"/>
    <col min="8442" max="8442" width="4.6640625" style="18" customWidth="1"/>
    <col min="8443" max="8447" width="3.6640625" style="18" customWidth="1"/>
    <col min="8448" max="8448" width="10.6640625" style="18" customWidth="1"/>
    <col min="8449" max="8694" width="11.44140625" style="18"/>
    <col min="8695" max="8695" width="5.6640625" style="18" customWidth="1"/>
    <col min="8696" max="8697" width="20.6640625" style="18" customWidth="1"/>
    <col min="8698" max="8698" width="4.6640625" style="18" customWidth="1"/>
    <col min="8699" max="8703" width="3.6640625" style="18" customWidth="1"/>
    <col min="8704" max="8704" width="10.6640625" style="18" customWidth="1"/>
    <col min="8705" max="8950" width="11.44140625" style="18"/>
    <col min="8951" max="8951" width="5.6640625" style="18" customWidth="1"/>
    <col min="8952" max="8953" width="20.6640625" style="18" customWidth="1"/>
    <col min="8954" max="8954" width="4.6640625" style="18" customWidth="1"/>
    <col min="8955" max="8959" width="3.6640625" style="18" customWidth="1"/>
    <col min="8960" max="8960" width="10.6640625" style="18" customWidth="1"/>
    <col min="8961" max="9206" width="11.44140625" style="18"/>
    <col min="9207" max="9207" width="5.6640625" style="18" customWidth="1"/>
    <col min="9208" max="9209" width="20.6640625" style="18" customWidth="1"/>
    <col min="9210" max="9210" width="4.6640625" style="18" customWidth="1"/>
    <col min="9211" max="9215" width="3.6640625" style="18" customWidth="1"/>
    <col min="9216" max="9216" width="10.6640625" style="18" customWidth="1"/>
    <col min="9217" max="9462" width="11.44140625" style="18"/>
    <col min="9463" max="9463" width="5.6640625" style="18" customWidth="1"/>
    <col min="9464" max="9465" width="20.6640625" style="18" customWidth="1"/>
    <col min="9466" max="9466" width="4.6640625" style="18" customWidth="1"/>
    <col min="9467" max="9471" width="3.6640625" style="18" customWidth="1"/>
    <col min="9472" max="9472" width="10.6640625" style="18" customWidth="1"/>
    <col min="9473" max="9718" width="11.44140625" style="18"/>
    <col min="9719" max="9719" width="5.6640625" style="18" customWidth="1"/>
    <col min="9720" max="9721" width="20.6640625" style="18" customWidth="1"/>
    <col min="9722" max="9722" width="4.6640625" style="18" customWidth="1"/>
    <col min="9723" max="9727" width="3.6640625" style="18" customWidth="1"/>
    <col min="9728" max="9728" width="10.6640625" style="18" customWidth="1"/>
    <col min="9729" max="9974" width="11.44140625" style="18"/>
    <col min="9975" max="9975" width="5.6640625" style="18" customWidth="1"/>
    <col min="9976" max="9977" width="20.6640625" style="18" customWidth="1"/>
    <col min="9978" max="9978" width="4.6640625" style="18" customWidth="1"/>
    <col min="9979" max="9983" width="3.6640625" style="18" customWidth="1"/>
    <col min="9984" max="9984" width="10.6640625" style="18" customWidth="1"/>
    <col min="9985" max="10230" width="11.44140625" style="18"/>
    <col min="10231" max="10231" width="5.6640625" style="18" customWidth="1"/>
    <col min="10232" max="10233" width="20.6640625" style="18" customWidth="1"/>
    <col min="10234" max="10234" width="4.6640625" style="18" customWidth="1"/>
    <col min="10235" max="10239" width="3.6640625" style="18" customWidth="1"/>
    <col min="10240" max="10240" width="10.6640625" style="18" customWidth="1"/>
    <col min="10241" max="10486" width="11.44140625" style="18"/>
    <col min="10487" max="10487" width="5.6640625" style="18" customWidth="1"/>
    <col min="10488" max="10489" width="20.6640625" style="18" customWidth="1"/>
    <col min="10490" max="10490" width="4.6640625" style="18" customWidth="1"/>
    <col min="10491" max="10495" width="3.6640625" style="18" customWidth="1"/>
    <col min="10496" max="10496" width="10.6640625" style="18" customWidth="1"/>
    <col min="10497" max="10742" width="11.44140625" style="18"/>
    <col min="10743" max="10743" width="5.6640625" style="18" customWidth="1"/>
    <col min="10744" max="10745" width="20.6640625" style="18" customWidth="1"/>
    <col min="10746" max="10746" width="4.6640625" style="18" customWidth="1"/>
    <col min="10747" max="10751" width="3.6640625" style="18" customWidth="1"/>
    <col min="10752" max="10752" width="10.6640625" style="18" customWidth="1"/>
    <col min="10753" max="10998" width="11.44140625" style="18"/>
    <col min="10999" max="10999" width="5.6640625" style="18" customWidth="1"/>
    <col min="11000" max="11001" width="20.6640625" style="18" customWidth="1"/>
    <col min="11002" max="11002" width="4.6640625" style="18" customWidth="1"/>
    <col min="11003" max="11007" width="3.6640625" style="18" customWidth="1"/>
    <col min="11008" max="11008" width="10.6640625" style="18" customWidth="1"/>
    <col min="11009" max="11254" width="11.44140625" style="18"/>
    <col min="11255" max="11255" width="5.6640625" style="18" customWidth="1"/>
    <col min="11256" max="11257" width="20.6640625" style="18" customWidth="1"/>
    <col min="11258" max="11258" width="4.6640625" style="18" customWidth="1"/>
    <col min="11259" max="11263" width="3.6640625" style="18" customWidth="1"/>
    <col min="11264" max="11264" width="10.6640625" style="18" customWidth="1"/>
    <col min="11265" max="11510" width="11.44140625" style="18"/>
    <col min="11511" max="11511" width="5.6640625" style="18" customWidth="1"/>
    <col min="11512" max="11513" width="20.6640625" style="18" customWidth="1"/>
    <col min="11514" max="11514" width="4.6640625" style="18" customWidth="1"/>
    <col min="11515" max="11519" width="3.6640625" style="18" customWidth="1"/>
    <col min="11520" max="11520" width="10.6640625" style="18" customWidth="1"/>
    <col min="11521" max="11766" width="11.44140625" style="18"/>
    <col min="11767" max="11767" width="5.6640625" style="18" customWidth="1"/>
    <col min="11768" max="11769" width="20.6640625" style="18" customWidth="1"/>
    <col min="11770" max="11770" width="4.6640625" style="18" customWidth="1"/>
    <col min="11771" max="11775" width="3.6640625" style="18" customWidth="1"/>
    <col min="11776" max="11776" width="10.6640625" style="18" customWidth="1"/>
    <col min="11777" max="12022" width="11.44140625" style="18"/>
    <col min="12023" max="12023" width="5.6640625" style="18" customWidth="1"/>
    <col min="12024" max="12025" width="20.6640625" style="18" customWidth="1"/>
    <col min="12026" max="12026" width="4.6640625" style="18" customWidth="1"/>
    <col min="12027" max="12031" width="3.6640625" style="18" customWidth="1"/>
    <col min="12032" max="12032" width="10.6640625" style="18" customWidth="1"/>
    <col min="12033" max="12278" width="11.44140625" style="18"/>
    <col min="12279" max="12279" width="5.6640625" style="18" customWidth="1"/>
    <col min="12280" max="12281" width="20.6640625" style="18" customWidth="1"/>
    <col min="12282" max="12282" width="4.6640625" style="18" customWidth="1"/>
    <col min="12283" max="12287" width="3.6640625" style="18" customWidth="1"/>
    <col min="12288" max="12288" width="10.6640625" style="18" customWidth="1"/>
    <col min="12289" max="12534" width="11.44140625" style="18"/>
    <col min="12535" max="12535" width="5.6640625" style="18" customWidth="1"/>
    <col min="12536" max="12537" width="20.6640625" style="18" customWidth="1"/>
    <col min="12538" max="12538" width="4.6640625" style="18" customWidth="1"/>
    <col min="12539" max="12543" width="3.6640625" style="18" customWidth="1"/>
    <col min="12544" max="12544" width="10.6640625" style="18" customWidth="1"/>
    <col min="12545" max="12790" width="11.44140625" style="18"/>
    <col min="12791" max="12791" width="5.6640625" style="18" customWidth="1"/>
    <col min="12792" max="12793" width="20.6640625" style="18" customWidth="1"/>
    <col min="12794" max="12794" width="4.6640625" style="18" customWidth="1"/>
    <col min="12795" max="12799" width="3.6640625" style="18" customWidth="1"/>
    <col min="12800" max="12800" width="10.6640625" style="18" customWidth="1"/>
    <col min="12801" max="13046" width="11.44140625" style="18"/>
    <col min="13047" max="13047" width="5.6640625" style="18" customWidth="1"/>
    <col min="13048" max="13049" width="20.6640625" style="18" customWidth="1"/>
    <col min="13050" max="13050" width="4.6640625" style="18" customWidth="1"/>
    <col min="13051" max="13055" width="3.6640625" style="18" customWidth="1"/>
    <col min="13056" max="13056" width="10.6640625" style="18" customWidth="1"/>
    <col min="13057" max="13302" width="11.44140625" style="18"/>
    <col min="13303" max="13303" width="5.6640625" style="18" customWidth="1"/>
    <col min="13304" max="13305" width="20.6640625" style="18" customWidth="1"/>
    <col min="13306" max="13306" width="4.6640625" style="18" customWidth="1"/>
    <col min="13307" max="13311" width="3.6640625" style="18" customWidth="1"/>
    <col min="13312" max="13312" width="10.6640625" style="18" customWidth="1"/>
    <col min="13313" max="13558" width="11.44140625" style="18"/>
    <col min="13559" max="13559" width="5.6640625" style="18" customWidth="1"/>
    <col min="13560" max="13561" width="20.6640625" style="18" customWidth="1"/>
    <col min="13562" max="13562" width="4.6640625" style="18" customWidth="1"/>
    <col min="13563" max="13567" width="3.6640625" style="18" customWidth="1"/>
    <col min="13568" max="13568" width="10.6640625" style="18" customWidth="1"/>
    <col min="13569" max="13814" width="11.44140625" style="18"/>
    <col min="13815" max="13815" width="5.6640625" style="18" customWidth="1"/>
    <col min="13816" max="13817" width="20.6640625" style="18" customWidth="1"/>
    <col min="13818" max="13818" width="4.6640625" style="18" customWidth="1"/>
    <col min="13819" max="13823" width="3.6640625" style="18" customWidth="1"/>
    <col min="13824" max="13824" width="10.6640625" style="18" customWidth="1"/>
    <col min="13825" max="14070" width="11.44140625" style="18"/>
    <col min="14071" max="14071" width="5.6640625" style="18" customWidth="1"/>
    <col min="14072" max="14073" width="20.6640625" style="18" customWidth="1"/>
    <col min="14074" max="14074" width="4.6640625" style="18" customWidth="1"/>
    <col min="14075" max="14079" width="3.6640625" style="18" customWidth="1"/>
    <col min="14080" max="14080" width="10.6640625" style="18" customWidth="1"/>
    <col min="14081" max="14326" width="11.44140625" style="18"/>
    <col min="14327" max="14327" width="5.6640625" style="18" customWidth="1"/>
    <col min="14328" max="14329" width="20.6640625" style="18" customWidth="1"/>
    <col min="14330" max="14330" width="4.6640625" style="18" customWidth="1"/>
    <col min="14331" max="14335" width="3.6640625" style="18" customWidth="1"/>
    <col min="14336" max="14336" width="10.6640625" style="18" customWidth="1"/>
    <col min="14337" max="14582" width="11.44140625" style="18"/>
    <col min="14583" max="14583" width="5.6640625" style="18" customWidth="1"/>
    <col min="14584" max="14585" width="20.6640625" style="18" customWidth="1"/>
    <col min="14586" max="14586" width="4.6640625" style="18" customWidth="1"/>
    <col min="14587" max="14591" width="3.6640625" style="18" customWidth="1"/>
    <col min="14592" max="14592" width="10.6640625" style="18" customWidth="1"/>
    <col min="14593" max="14838" width="11.44140625" style="18"/>
    <col min="14839" max="14839" width="5.6640625" style="18" customWidth="1"/>
    <col min="14840" max="14841" width="20.6640625" style="18" customWidth="1"/>
    <col min="14842" max="14842" width="4.6640625" style="18" customWidth="1"/>
    <col min="14843" max="14847" width="3.6640625" style="18" customWidth="1"/>
    <col min="14848" max="14848" width="10.6640625" style="18" customWidth="1"/>
    <col min="14849" max="15094" width="11.44140625" style="18"/>
    <col min="15095" max="15095" width="5.6640625" style="18" customWidth="1"/>
    <col min="15096" max="15097" width="20.6640625" style="18" customWidth="1"/>
    <col min="15098" max="15098" width="4.6640625" style="18" customWidth="1"/>
    <col min="15099" max="15103" width="3.6640625" style="18" customWidth="1"/>
    <col min="15104" max="15104" width="10.6640625" style="18" customWidth="1"/>
    <col min="15105" max="15350" width="11.44140625" style="18"/>
    <col min="15351" max="15351" width="5.6640625" style="18" customWidth="1"/>
    <col min="15352" max="15353" width="20.6640625" style="18" customWidth="1"/>
    <col min="15354" max="15354" width="4.6640625" style="18" customWidth="1"/>
    <col min="15355" max="15359" width="3.6640625" style="18" customWidth="1"/>
    <col min="15360" max="15360" width="10.6640625" style="18" customWidth="1"/>
    <col min="15361" max="15606" width="11.44140625" style="18"/>
    <col min="15607" max="15607" width="5.6640625" style="18" customWidth="1"/>
    <col min="15608" max="15609" width="20.6640625" style="18" customWidth="1"/>
    <col min="15610" max="15610" width="4.6640625" style="18" customWidth="1"/>
    <col min="15611" max="15615" width="3.6640625" style="18" customWidth="1"/>
    <col min="15616" max="15616" width="10.6640625" style="18" customWidth="1"/>
    <col min="15617" max="15862" width="11.44140625" style="18"/>
    <col min="15863" max="15863" width="5.6640625" style="18" customWidth="1"/>
    <col min="15864" max="15865" width="20.6640625" style="18" customWidth="1"/>
    <col min="15866" max="15866" width="4.6640625" style="18" customWidth="1"/>
    <col min="15867" max="15871" width="3.6640625" style="18" customWidth="1"/>
    <col min="15872" max="15872" width="10.6640625" style="18" customWidth="1"/>
    <col min="15873" max="16118" width="11.44140625" style="18"/>
    <col min="16119" max="16119" width="5.6640625" style="18" customWidth="1"/>
    <col min="16120" max="16121" width="20.6640625" style="18" customWidth="1"/>
    <col min="16122" max="16122" width="4.6640625" style="18" customWidth="1"/>
    <col min="16123" max="16127" width="3.6640625" style="18" customWidth="1"/>
    <col min="16128" max="16128" width="10.6640625" style="18" customWidth="1"/>
    <col min="16129" max="16384" width="11.44140625" style="18"/>
  </cols>
  <sheetData>
    <row r="1" spans="1:10" ht="12.75" customHeight="1" x14ac:dyDescent="0.25">
      <c r="A1" s="60" t="s">
        <v>1059</v>
      </c>
      <c r="C1" s="61" t="s">
        <v>110</v>
      </c>
      <c r="D1" s="72">
        <v>2019</v>
      </c>
      <c r="E1" s="164" t="s">
        <v>1060</v>
      </c>
      <c r="F1" s="83"/>
      <c r="G1" s="165"/>
      <c r="H1" s="165"/>
      <c r="I1" s="166"/>
      <c r="J1" s="61" t="s">
        <v>1061</v>
      </c>
    </row>
    <row r="2" spans="1:10" ht="12.75" customHeight="1" thickBot="1" x14ac:dyDescent="0.3">
      <c r="A2" s="62" t="s">
        <v>0</v>
      </c>
      <c r="B2" s="62" t="s">
        <v>1</v>
      </c>
      <c r="C2" s="62"/>
      <c r="D2" s="62"/>
      <c r="E2" s="62" t="s">
        <v>248</v>
      </c>
      <c r="F2" s="62"/>
      <c r="G2" s="62" t="s">
        <v>249</v>
      </c>
      <c r="H2" s="62"/>
      <c r="I2" s="62" t="s">
        <v>482</v>
      </c>
      <c r="J2" s="62" t="s">
        <v>2</v>
      </c>
    </row>
    <row r="3" spans="1:10" ht="12.75" customHeight="1" x14ac:dyDescent="0.25">
      <c r="A3" s="69">
        <v>1</v>
      </c>
      <c r="B3" s="70" t="s">
        <v>814</v>
      </c>
      <c r="C3" s="69"/>
      <c r="D3" s="69"/>
      <c r="E3" s="69">
        <v>21</v>
      </c>
      <c r="F3" s="69"/>
      <c r="G3" s="69">
        <v>21</v>
      </c>
      <c r="H3" s="69"/>
      <c r="I3" s="69">
        <v>28</v>
      </c>
      <c r="J3" s="69">
        <f>SUM(E3:I3)</f>
        <v>70</v>
      </c>
    </row>
    <row r="4" spans="1:10" ht="12.75" customHeight="1" x14ac:dyDescent="0.25">
      <c r="B4" s="18" t="s">
        <v>1074</v>
      </c>
      <c r="C4" s="19"/>
      <c r="J4" s="19"/>
    </row>
    <row r="5" spans="1:10" ht="12.75" customHeight="1" x14ac:dyDescent="0.25">
      <c r="A5" s="69">
        <v>2</v>
      </c>
      <c r="B5" s="70" t="s">
        <v>3</v>
      </c>
      <c r="C5" s="69"/>
      <c r="D5" s="69"/>
      <c r="E5" s="69">
        <v>12</v>
      </c>
      <c r="F5" s="69"/>
      <c r="G5" s="69">
        <v>31</v>
      </c>
      <c r="H5" s="69"/>
      <c r="I5" s="69">
        <v>27</v>
      </c>
      <c r="J5" s="69">
        <f>SUM(E5:I5)</f>
        <v>70</v>
      </c>
    </row>
    <row r="6" spans="1:10" ht="12.75" customHeight="1" x14ac:dyDescent="0.25">
      <c r="B6" s="18" t="s">
        <v>1073</v>
      </c>
      <c r="C6" s="19"/>
      <c r="J6" s="19"/>
    </row>
    <row r="7" spans="1:10" ht="12.75" customHeight="1" x14ac:dyDescent="0.25">
      <c r="A7" s="69">
        <v>3</v>
      </c>
      <c r="B7" s="70" t="s">
        <v>477</v>
      </c>
      <c r="C7" s="69"/>
      <c r="D7" s="69"/>
      <c r="E7" s="69">
        <v>24</v>
      </c>
      <c r="F7" s="69"/>
      <c r="G7" s="69">
        <v>18</v>
      </c>
      <c r="H7" s="69"/>
      <c r="I7" s="69">
        <v>16</v>
      </c>
      <c r="J7" s="69">
        <f>SUM(E7:I7)</f>
        <v>58</v>
      </c>
    </row>
    <row r="8" spans="1:10" ht="12.75" customHeight="1" x14ac:dyDescent="0.25">
      <c r="B8" s="18" t="s">
        <v>1075</v>
      </c>
      <c r="C8" s="19"/>
      <c r="J8" s="19"/>
    </row>
    <row r="9" spans="1:10" ht="12.75" customHeight="1" x14ac:dyDescent="0.25">
      <c r="A9" s="69">
        <v>4</v>
      </c>
      <c r="B9" s="70" t="s">
        <v>813</v>
      </c>
      <c r="C9" s="69"/>
      <c r="D9" s="69"/>
      <c r="E9" s="69">
        <v>17</v>
      </c>
      <c r="F9" s="69"/>
      <c r="G9" s="69">
        <v>17</v>
      </c>
      <c r="H9" s="69"/>
      <c r="I9" s="69">
        <v>18</v>
      </c>
      <c r="J9" s="69">
        <f>SUM(E9:I9)</f>
        <v>52</v>
      </c>
    </row>
    <row r="10" spans="1:10" ht="12.75" customHeight="1" x14ac:dyDescent="0.25">
      <c r="B10" s="18" t="s">
        <v>1076</v>
      </c>
      <c r="C10" s="19"/>
      <c r="J10" s="19"/>
    </row>
    <row r="11" spans="1:10" ht="12.75" customHeight="1" x14ac:dyDescent="0.25">
      <c r="A11" s="69">
        <v>5</v>
      </c>
      <c r="B11" s="70" t="s">
        <v>1070</v>
      </c>
      <c r="C11" s="69"/>
      <c r="D11" s="69"/>
      <c r="E11" s="69">
        <v>16</v>
      </c>
      <c r="F11" s="69"/>
      <c r="G11" s="69">
        <v>15</v>
      </c>
      <c r="H11" s="69"/>
      <c r="I11" s="69">
        <v>18</v>
      </c>
      <c r="J11" s="69">
        <f>SUM(E11:I11)</f>
        <v>49</v>
      </c>
    </row>
    <row r="12" spans="1:10" ht="12.75" customHeight="1" x14ac:dyDescent="0.25">
      <c r="B12" s="18" t="s">
        <v>1077</v>
      </c>
      <c r="C12" s="19"/>
      <c r="J12" s="19"/>
    </row>
    <row r="13" spans="1:10" ht="12.75" customHeight="1" x14ac:dyDescent="0.25">
      <c r="A13" s="69">
        <v>6</v>
      </c>
      <c r="B13" s="70" t="s">
        <v>143</v>
      </c>
      <c r="C13" s="69"/>
      <c r="D13" s="69"/>
      <c r="E13" s="69">
        <v>21</v>
      </c>
      <c r="F13" s="69"/>
      <c r="G13" s="69">
        <v>13</v>
      </c>
      <c r="H13" s="69"/>
      <c r="I13" s="69">
        <v>11</v>
      </c>
      <c r="J13" s="69">
        <f t="shared" ref="J13" si="0">SUM(E13:I13)</f>
        <v>45</v>
      </c>
    </row>
    <row r="14" spans="1:10" ht="12.75" customHeight="1" x14ac:dyDescent="0.25">
      <c r="B14" s="18" t="s">
        <v>1079</v>
      </c>
      <c r="C14" s="19"/>
      <c r="J14" s="19"/>
    </row>
    <row r="15" spans="1:10" ht="12.75" customHeight="1" x14ac:dyDescent="0.25">
      <c r="A15" s="69">
        <v>7</v>
      </c>
      <c r="B15" s="70" t="s">
        <v>812</v>
      </c>
      <c r="C15" s="69"/>
      <c r="D15" s="69"/>
      <c r="E15" s="69">
        <v>17</v>
      </c>
      <c r="F15" s="69"/>
      <c r="G15" s="69">
        <v>22</v>
      </c>
      <c r="H15" s="69"/>
      <c r="I15" s="69">
        <v>2</v>
      </c>
      <c r="J15" s="69">
        <f t="shared" ref="J15" si="1">SUM(E15:I15)</f>
        <v>41</v>
      </c>
    </row>
    <row r="16" spans="1:10" ht="12.75" customHeight="1" x14ac:dyDescent="0.25">
      <c r="B16" s="18" t="s">
        <v>1078</v>
      </c>
      <c r="C16" s="19"/>
      <c r="J16" s="19"/>
    </row>
    <row r="17" spans="1:10" ht="12.75" customHeight="1" x14ac:dyDescent="0.25">
      <c r="J17" s="19"/>
    </row>
    <row r="18" spans="1:10" ht="12.75" customHeight="1" x14ac:dyDescent="0.25">
      <c r="A18" s="60" t="s">
        <v>1062</v>
      </c>
      <c r="C18" s="61" t="s">
        <v>110</v>
      </c>
      <c r="D18" s="72">
        <v>2019</v>
      </c>
      <c r="E18" s="164" t="s">
        <v>1063</v>
      </c>
      <c r="F18" s="83"/>
      <c r="G18" s="165"/>
      <c r="H18" s="165"/>
      <c r="I18" s="166"/>
      <c r="J18" s="61" t="s">
        <v>1061</v>
      </c>
    </row>
    <row r="19" spans="1:10" ht="12.75" customHeight="1" thickBot="1" x14ac:dyDescent="0.3">
      <c r="A19" s="62" t="s">
        <v>0</v>
      </c>
      <c r="B19" s="62" t="s">
        <v>4</v>
      </c>
      <c r="C19" s="62" t="s">
        <v>1</v>
      </c>
      <c r="D19" s="62"/>
      <c r="E19" s="62" t="s">
        <v>1000</v>
      </c>
      <c r="F19" s="62" t="s">
        <v>1001</v>
      </c>
      <c r="G19" s="62" t="s">
        <v>248</v>
      </c>
      <c r="H19" s="62" t="s">
        <v>249</v>
      </c>
      <c r="I19" s="62"/>
      <c r="J19" s="172" t="s">
        <v>2</v>
      </c>
    </row>
    <row r="20" spans="1:10" ht="12.75" customHeight="1" x14ac:dyDescent="0.25">
      <c r="A20" s="19">
        <v>1</v>
      </c>
      <c r="B20" s="18" t="s">
        <v>1058</v>
      </c>
      <c r="C20" s="18" t="s">
        <v>5</v>
      </c>
      <c r="E20" s="19">
        <v>9</v>
      </c>
      <c r="F20" s="19">
        <v>10</v>
      </c>
      <c r="G20" s="19">
        <v>6</v>
      </c>
      <c r="H20" s="19">
        <v>6</v>
      </c>
      <c r="J20" s="19">
        <f t="shared" ref="J20:J48" si="2">SUM(D20:I20)</f>
        <v>31</v>
      </c>
    </row>
    <row r="21" spans="1:10" ht="12.75" customHeight="1" x14ac:dyDescent="0.25">
      <c r="A21" s="19">
        <v>2</v>
      </c>
      <c r="B21" s="18" t="s">
        <v>519</v>
      </c>
      <c r="C21" s="18" t="s">
        <v>847</v>
      </c>
      <c r="D21" s="81" t="s">
        <v>384</v>
      </c>
      <c r="E21" s="19">
        <v>10</v>
      </c>
      <c r="F21" s="19">
        <v>7</v>
      </c>
      <c r="G21" s="19">
        <v>7</v>
      </c>
      <c r="H21" s="19">
        <v>4</v>
      </c>
      <c r="J21" s="19">
        <f t="shared" si="2"/>
        <v>28</v>
      </c>
    </row>
    <row r="22" spans="1:10" ht="12.75" customHeight="1" x14ac:dyDescent="0.25">
      <c r="A22" s="19">
        <v>3</v>
      </c>
      <c r="B22" s="18" t="s">
        <v>1057</v>
      </c>
      <c r="C22" s="18" t="s">
        <v>5</v>
      </c>
      <c r="D22" s="81"/>
      <c r="E22" s="19">
        <v>8</v>
      </c>
      <c r="F22" s="19">
        <v>9</v>
      </c>
      <c r="G22" s="19">
        <v>5</v>
      </c>
      <c r="H22" s="19">
        <v>5</v>
      </c>
      <c r="J22" s="19">
        <f t="shared" si="2"/>
        <v>27</v>
      </c>
    </row>
    <row r="23" spans="1:10" ht="12.75" customHeight="1" x14ac:dyDescent="0.25">
      <c r="A23" s="19">
        <v>4</v>
      </c>
      <c r="B23" s="18" t="s">
        <v>1065</v>
      </c>
      <c r="C23" s="18" t="s">
        <v>242</v>
      </c>
      <c r="D23" s="81"/>
      <c r="E23" s="19">
        <v>8</v>
      </c>
      <c r="F23" s="19">
        <v>5</v>
      </c>
      <c r="G23" s="19">
        <v>4</v>
      </c>
      <c r="H23" s="19">
        <v>7</v>
      </c>
      <c r="J23" s="19">
        <f t="shared" si="2"/>
        <v>24</v>
      </c>
    </row>
    <row r="24" spans="1:10" ht="12.75" customHeight="1" x14ac:dyDescent="0.25">
      <c r="A24" s="19">
        <v>5</v>
      </c>
      <c r="B24" s="18" t="s">
        <v>801</v>
      </c>
      <c r="C24" s="18" t="s">
        <v>847</v>
      </c>
      <c r="D24" s="81"/>
      <c r="E24" s="19">
        <v>10</v>
      </c>
      <c r="F24" s="19">
        <v>8</v>
      </c>
      <c r="G24" s="19">
        <v>2</v>
      </c>
      <c r="H24" s="19">
        <v>2</v>
      </c>
      <c r="J24" s="19">
        <f t="shared" si="2"/>
        <v>22</v>
      </c>
    </row>
    <row r="25" spans="1:10" ht="12.75" customHeight="1" x14ac:dyDescent="0.25">
      <c r="A25" s="19">
        <v>6</v>
      </c>
      <c r="B25" s="18" t="s">
        <v>799</v>
      </c>
      <c r="C25" s="18" t="s">
        <v>847</v>
      </c>
      <c r="D25" s="81" t="s">
        <v>384</v>
      </c>
      <c r="E25" s="19">
        <v>6</v>
      </c>
      <c r="F25" s="19">
        <v>6</v>
      </c>
      <c r="G25" s="19">
        <v>5</v>
      </c>
      <c r="H25" s="19">
        <v>4</v>
      </c>
      <c r="J25" s="19">
        <f t="shared" si="2"/>
        <v>21</v>
      </c>
    </row>
    <row r="26" spans="1:10" ht="12.75" customHeight="1" x14ac:dyDescent="0.25">
      <c r="A26" s="19">
        <v>7</v>
      </c>
      <c r="B26" s="18" t="s">
        <v>605</v>
      </c>
      <c r="C26" s="18" t="s">
        <v>847</v>
      </c>
      <c r="E26" s="19">
        <v>9</v>
      </c>
      <c r="F26" s="19">
        <v>5</v>
      </c>
      <c r="G26" s="19">
        <v>3</v>
      </c>
      <c r="H26" s="19">
        <v>4</v>
      </c>
      <c r="J26" s="19">
        <f t="shared" si="2"/>
        <v>21</v>
      </c>
    </row>
    <row r="27" spans="1:10" ht="12.75" customHeight="1" x14ac:dyDescent="0.25">
      <c r="A27" s="19">
        <v>8</v>
      </c>
      <c r="B27" s="18" t="s">
        <v>818</v>
      </c>
      <c r="C27" s="18" t="s">
        <v>5</v>
      </c>
      <c r="E27" s="19">
        <v>8</v>
      </c>
      <c r="F27" s="19">
        <v>8</v>
      </c>
      <c r="G27" s="19">
        <v>4</v>
      </c>
      <c r="H27" s="19">
        <v>1</v>
      </c>
      <c r="J27" s="19">
        <f t="shared" si="2"/>
        <v>21</v>
      </c>
    </row>
    <row r="28" spans="1:10" ht="12.75" customHeight="1" x14ac:dyDescent="0.25">
      <c r="A28" s="19">
        <v>9</v>
      </c>
      <c r="B28" s="18" t="s">
        <v>796</v>
      </c>
      <c r="C28" s="18" t="s">
        <v>847</v>
      </c>
      <c r="E28" s="19">
        <v>5</v>
      </c>
      <c r="F28" s="19">
        <v>6</v>
      </c>
      <c r="G28" s="19">
        <v>1</v>
      </c>
      <c r="H28" s="19">
        <v>6</v>
      </c>
      <c r="J28" s="19">
        <f t="shared" si="2"/>
        <v>18</v>
      </c>
    </row>
    <row r="29" spans="1:10" ht="12.75" customHeight="1" x14ac:dyDescent="0.25">
      <c r="A29" s="19">
        <v>10</v>
      </c>
      <c r="B29" s="18" t="s">
        <v>846</v>
      </c>
      <c r="C29" s="18" t="s">
        <v>847</v>
      </c>
      <c r="E29" s="19">
        <v>5</v>
      </c>
      <c r="F29" s="19">
        <v>8</v>
      </c>
      <c r="G29" s="19">
        <v>3</v>
      </c>
      <c r="H29" s="19">
        <v>2</v>
      </c>
      <c r="J29" s="19">
        <f t="shared" si="2"/>
        <v>18</v>
      </c>
    </row>
    <row r="30" spans="1:10" ht="12.75" customHeight="1" x14ac:dyDescent="0.25">
      <c r="A30" s="19">
        <v>11</v>
      </c>
      <c r="B30" s="18" t="s">
        <v>529</v>
      </c>
      <c r="C30" s="18" t="s">
        <v>242</v>
      </c>
      <c r="E30" s="19">
        <v>8</v>
      </c>
      <c r="F30" s="19">
        <v>9</v>
      </c>
      <c r="G30" s="19">
        <v>0</v>
      </c>
      <c r="H30" s="19">
        <v>1</v>
      </c>
      <c r="J30" s="19">
        <f t="shared" si="2"/>
        <v>18</v>
      </c>
    </row>
    <row r="31" spans="1:10" ht="12.75" customHeight="1" x14ac:dyDescent="0.25">
      <c r="A31" s="19">
        <v>12</v>
      </c>
      <c r="B31" s="18" t="s">
        <v>1072</v>
      </c>
      <c r="C31" s="18" t="s">
        <v>847</v>
      </c>
      <c r="E31" s="19">
        <v>6</v>
      </c>
      <c r="F31" s="19">
        <v>5</v>
      </c>
      <c r="G31" s="19">
        <v>3</v>
      </c>
      <c r="H31" s="19">
        <v>3</v>
      </c>
      <c r="J31" s="19">
        <f t="shared" si="2"/>
        <v>17</v>
      </c>
    </row>
    <row r="32" spans="1:10" ht="12.75" customHeight="1" x14ac:dyDescent="0.25">
      <c r="A32" s="19">
        <v>13</v>
      </c>
      <c r="B32" s="18" t="s">
        <v>1069</v>
      </c>
      <c r="C32" s="18" t="s">
        <v>847</v>
      </c>
      <c r="E32" s="19">
        <v>6</v>
      </c>
      <c r="F32" s="19">
        <v>6</v>
      </c>
      <c r="G32" s="19">
        <v>2</v>
      </c>
      <c r="H32" s="19">
        <v>3</v>
      </c>
      <c r="J32" s="19">
        <f t="shared" si="2"/>
        <v>17</v>
      </c>
    </row>
    <row r="33" spans="1:10" ht="12.75" customHeight="1" x14ac:dyDescent="0.25">
      <c r="A33" s="19">
        <v>13</v>
      </c>
      <c r="B33" s="18" t="s">
        <v>807</v>
      </c>
      <c r="C33" s="18" t="s">
        <v>847</v>
      </c>
      <c r="E33" s="19">
        <v>6</v>
      </c>
      <c r="F33" s="19">
        <v>6</v>
      </c>
      <c r="G33" s="19">
        <v>2</v>
      </c>
      <c r="H33" s="19">
        <v>3</v>
      </c>
      <c r="J33" s="19">
        <f t="shared" si="2"/>
        <v>17</v>
      </c>
    </row>
    <row r="34" spans="1:10" ht="12.75" customHeight="1" x14ac:dyDescent="0.25">
      <c r="A34" s="19">
        <v>15</v>
      </c>
      <c r="B34" s="18" t="s">
        <v>806</v>
      </c>
      <c r="C34" s="18" t="s">
        <v>847</v>
      </c>
      <c r="E34" s="19">
        <v>5</v>
      </c>
      <c r="F34" s="19">
        <v>5</v>
      </c>
      <c r="G34" s="19">
        <v>2</v>
      </c>
      <c r="H34" s="19">
        <v>4</v>
      </c>
      <c r="J34" s="19">
        <f t="shared" si="2"/>
        <v>16</v>
      </c>
    </row>
    <row r="35" spans="1:10" ht="12.75" customHeight="1" x14ac:dyDescent="0.25">
      <c r="A35" s="19">
        <v>16</v>
      </c>
      <c r="B35" s="18" t="s">
        <v>726</v>
      </c>
      <c r="C35" s="18" t="s">
        <v>242</v>
      </c>
      <c r="E35" s="19">
        <v>7</v>
      </c>
      <c r="F35" s="19">
        <v>5</v>
      </c>
      <c r="G35" s="19">
        <v>1</v>
      </c>
      <c r="H35" s="19">
        <v>3</v>
      </c>
      <c r="J35" s="19">
        <f t="shared" si="2"/>
        <v>16</v>
      </c>
    </row>
    <row r="36" spans="1:10" ht="12.75" customHeight="1" x14ac:dyDescent="0.25">
      <c r="A36" s="19">
        <v>17</v>
      </c>
      <c r="B36" s="18" t="s">
        <v>927</v>
      </c>
      <c r="C36" s="18" t="s">
        <v>520</v>
      </c>
      <c r="E36" s="19">
        <v>7</v>
      </c>
      <c r="F36" s="19">
        <v>6</v>
      </c>
      <c r="G36" s="19">
        <v>1</v>
      </c>
      <c r="H36" s="19">
        <v>1</v>
      </c>
      <c r="J36" s="19">
        <f t="shared" si="2"/>
        <v>15</v>
      </c>
    </row>
    <row r="37" spans="1:10" ht="12.75" customHeight="1" x14ac:dyDescent="0.25">
      <c r="A37" s="19">
        <v>18</v>
      </c>
      <c r="B37" s="18" t="s">
        <v>521</v>
      </c>
      <c r="C37" s="18" t="s">
        <v>5</v>
      </c>
      <c r="E37" s="19">
        <v>7</v>
      </c>
      <c r="F37" s="19">
        <v>5</v>
      </c>
      <c r="G37" s="19">
        <v>1</v>
      </c>
      <c r="H37" s="19">
        <v>0</v>
      </c>
      <c r="J37" s="19">
        <f t="shared" si="2"/>
        <v>13</v>
      </c>
    </row>
    <row r="38" spans="1:10" ht="12.75" customHeight="1" x14ac:dyDescent="0.25">
      <c r="A38" s="19">
        <v>19</v>
      </c>
      <c r="B38" s="18" t="s">
        <v>787</v>
      </c>
      <c r="C38" s="18" t="s">
        <v>5</v>
      </c>
      <c r="E38" s="19">
        <v>4</v>
      </c>
      <c r="F38" s="19">
        <v>7</v>
      </c>
      <c r="G38" s="19">
        <v>0</v>
      </c>
      <c r="H38" s="19">
        <v>1</v>
      </c>
      <c r="J38" s="19">
        <f t="shared" si="2"/>
        <v>12</v>
      </c>
    </row>
    <row r="39" spans="1:10" ht="12.75" customHeight="1" x14ac:dyDescent="0.25">
      <c r="A39" s="19">
        <v>20</v>
      </c>
      <c r="B39" s="18" t="s">
        <v>90</v>
      </c>
      <c r="C39" s="18" t="s">
        <v>5</v>
      </c>
      <c r="E39" s="19">
        <v>2</v>
      </c>
      <c r="F39" s="19">
        <v>4</v>
      </c>
      <c r="G39" s="19">
        <v>4</v>
      </c>
      <c r="H39" s="19">
        <v>1</v>
      </c>
      <c r="J39" s="19">
        <f t="shared" si="2"/>
        <v>11</v>
      </c>
    </row>
    <row r="40" spans="1:10" ht="12.75" customHeight="1" x14ac:dyDescent="0.25">
      <c r="A40" s="19">
        <v>21</v>
      </c>
      <c r="B40" s="18" t="s">
        <v>836</v>
      </c>
      <c r="C40" s="18" t="s">
        <v>116</v>
      </c>
      <c r="E40" s="19">
        <v>5</v>
      </c>
      <c r="F40" s="19">
        <v>4</v>
      </c>
      <c r="G40" s="19">
        <v>1</v>
      </c>
      <c r="H40" s="19">
        <v>0</v>
      </c>
      <c r="J40" s="19">
        <f t="shared" si="2"/>
        <v>10</v>
      </c>
    </row>
    <row r="41" spans="1:10" ht="12.75" customHeight="1" x14ac:dyDescent="0.25">
      <c r="A41" s="19">
        <v>22</v>
      </c>
      <c r="B41" s="18" t="s">
        <v>603</v>
      </c>
      <c r="C41" s="18" t="s">
        <v>242</v>
      </c>
      <c r="E41" s="19">
        <v>1</v>
      </c>
      <c r="F41" s="19">
        <v>2</v>
      </c>
      <c r="G41" s="19">
        <v>0</v>
      </c>
      <c r="H41" s="19">
        <v>1</v>
      </c>
      <c r="J41" s="19">
        <f t="shared" si="2"/>
        <v>4</v>
      </c>
    </row>
    <row r="42" spans="1:10" ht="12.75" customHeight="1" x14ac:dyDescent="0.25">
      <c r="A42" s="19">
        <v>23</v>
      </c>
      <c r="B42" s="18" t="s">
        <v>1071</v>
      </c>
      <c r="C42" s="18" t="s">
        <v>847</v>
      </c>
      <c r="E42" s="19">
        <v>2</v>
      </c>
      <c r="F42" s="19">
        <v>0</v>
      </c>
      <c r="G42" s="19">
        <v>0</v>
      </c>
      <c r="H42" s="19">
        <v>0</v>
      </c>
      <c r="J42" s="19">
        <f t="shared" si="2"/>
        <v>2</v>
      </c>
    </row>
    <row r="43" spans="1:10" ht="12.75" customHeight="1" x14ac:dyDescent="0.25">
      <c r="A43" s="19" t="s">
        <v>165</v>
      </c>
      <c r="B43" s="18" t="s">
        <v>729</v>
      </c>
      <c r="C43" s="18" t="s">
        <v>242</v>
      </c>
      <c r="E43" s="19">
        <v>0</v>
      </c>
      <c r="F43" s="19">
        <v>0</v>
      </c>
      <c r="G43" s="19">
        <v>0</v>
      </c>
      <c r="H43" s="19">
        <v>0</v>
      </c>
      <c r="J43" s="19">
        <f t="shared" si="2"/>
        <v>0</v>
      </c>
    </row>
    <row r="44" spans="1:10" ht="12.75" customHeight="1" x14ac:dyDescent="0.25">
      <c r="A44" s="19" t="s">
        <v>165</v>
      </c>
      <c r="B44" s="18" t="s">
        <v>797</v>
      </c>
      <c r="C44" s="18" t="s">
        <v>847</v>
      </c>
      <c r="E44" s="19">
        <v>0</v>
      </c>
      <c r="F44" s="19">
        <v>0</v>
      </c>
      <c r="G44" s="19">
        <v>0</v>
      </c>
      <c r="H44" s="19">
        <v>0</v>
      </c>
      <c r="J44" s="19">
        <f t="shared" si="2"/>
        <v>0</v>
      </c>
    </row>
    <row r="45" spans="1:10" ht="12.75" customHeight="1" x14ac:dyDescent="0.25">
      <c r="A45" s="19" t="s">
        <v>165</v>
      </c>
      <c r="B45" s="18" t="s">
        <v>795</v>
      </c>
      <c r="C45" s="18" t="s">
        <v>847</v>
      </c>
      <c r="E45" s="19">
        <v>0</v>
      </c>
      <c r="F45" s="19">
        <v>0</v>
      </c>
      <c r="G45" s="19">
        <v>0</v>
      </c>
      <c r="H45" s="19">
        <v>0</v>
      </c>
      <c r="J45" s="19">
        <f t="shared" si="2"/>
        <v>0</v>
      </c>
    </row>
    <row r="46" spans="1:10" ht="12.75" customHeight="1" x14ac:dyDescent="0.25">
      <c r="A46" s="19" t="s">
        <v>165</v>
      </c>
      <c r="B46" s="18" t="s">
        <v>1064</v>
      </c>
      <c r="C46" s="18" t="s">
        <v>847</v>
      </c>
      <c r="E46" s="19">
        <v>0</v>
      </c>
      <c r="F46" s="19">
        <v>0</v>
      </c>
      <c r="G46" s="19">
        <v>0</v>
      </c>
      <c r="H46" s="19">
        <v>0</v>
      </c>
      <c r="J46" s="19">
        <f t="shared" si="2"/>
        <v>0</v>
      </c>
    </row>
    <row r="47" spans="1:10" ht="12.75" customHeight="1" x14ac:dyDescent="0.25">
      <c r="A47" s="19" t="s">
        <v>165</v>
      </c>
      <c r="B47" s="18" t="s">
        <v>496</v>
      </c>
      <c r="C47" s="18" t="s">
        <v>847</v>
      </c>
      <c r="E47" s="19">
        <v>0</v>
      </c>
      <c r="F47" s="19">
        <v>0</v>
      </c>
      <c r="G47" s="19">
        <v>0</v>
      </c>
      <c r="H47" s="19">
        <v>0</v>
      </c>
      <c r="J47" s="19">
        <f t="shared" si="2"/>
        <v>0</v>
      </c>
    </row>
    <row r="48" spans="1:10" ht="12.75" customHeight="1" x14ac:dyDescent="0.25">
      <c r="A48" s="19" t="s">
        <v>165</v>
      </c>
      <c r="B48" s="18" t="s">
        <v>808</v>
      </c>
      <c r="C48" s="18" t="s">
        <v>847</v>
      </c>
      <c r="E48" s="19">
        <v>0</v>
      </c>
      <c r="F48" s="19">
        <v>0</v>
      </c>
      <c r="G48" s="19">
        <v>0</v>
      </c>
      <c r="H48" s="19">
        <v>0</v>
      </c>
      <c r="J48" s="19">
        <f t="shared" si="2"/>
        <v>0</v>
      </c>
    </row>
  </sheetData>
  <sortState ref="A20:J48">
    <sortCondition ref="A20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Roman,Standard"KK-ML                                26.01.20</oddFooter>
  </headerFooter>
  <rowBreaks count="2" manualBreakCount="2">
    <brk id="382" max="65535" man="1"/>
    <brk id="440" max="65535" man="1"/>
  </rowBreaks>
  <webPublishItems count="1">
    <webPublishItem id="26691" divId="gm20_erg_26691" sourceType="sheet" destinationFile="F:\gau\GauM\gm_20\ergebnisse\gm_B_15.html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37"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5.6640625" style="18" customWidth="1"/>
    <col min="3" max="3" width="20.6640625" style="18" customWidth="1"/>
    <col min="4" max="4" width="5" style="18" customWidth="1"/>
    <col min="5" max="6" width="4.6640625" style="19" customWidth="1"/>
    <col min="7" max="8" width="4.6640625" style="18" customWidth="1"/>
    <col min="9" max="9" width="9.6640625" style="19" customWidth="1"/>
    <col min="10" max="16384" width="11.44140625" style="18"/>
  </cols>
  <sheetData>
    <row r="1" spans="1:9" ht="12.75" customHeight="1" x14ac:dyDescent="0.25">
      <c r="A1" s="60" t="s">
        <v>584</v>
      </c>
      <c r="C1" s="61" t="s">
        <v>110</v>
      </c>
      <c r="D1" s="94">
        <v>2019</v>
      </c>
      <c r="E1" s="94" t="s">
        <v>585</v>
      </c>
      <c r="F1" s="95"/>
      <c r="G1" s="95"/>
      <c r="H1" s="95"/>
      <c r="I1" s="78" t="s">
        <v>586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477</v>
      </c>
      <c r="C3" s="70"/>
      <c r="D3" s="70"/>
      <c r="E3" s="69">
        <v>350</v>
      </c>
      <c r="F3" s="69">
        <v>335</v>
      </c>
      <c r="G3" s="69">
        <v>356</v>
      </c>
      <c r="H3" s="69"/>
      <c r="I3" s="69">
        <f>SUM(D3:G3)</f>
        <v>1041</v>
      </c>
    </row>
    <row r="4" spans="1:9" ht="12.75" customHeight="1" x14ac:dyDescent="0.25">
      <c r="B4" s="18" t="s">
        <v>674</v>
      </c>
      <c r="G4" s="19" t="s">
        <v>588</v>
      </c>
      <c r="H4" s="19"/>
    </row>
    <row r="5" spans="1:9" ht="12.75" customHeight="1" x14ac:dyDescent="0.25">
      <c r="A5" s="69">
        <v>2</v>
      </c>
      <c r="B5" s="70" t="s">
        <v>587</v>
      </c>
      <c r="C5" s="70"/>
      <c r="D5" s="70"/>
      <c r="E5" s="69">
        <v>340</v>
      </c>
      <c r="F5" s="69">
        <v>348</v>
      </c>
      <c r="G5" s="69">
        <v>319</v>
      </c>
      <c r="H5" s="69"/>
      <c r="I5" s="69">
        <f>SUM(D5:G5)</f>
        <v>1007</v>
      </c>
    </row>
    <row r="6" spans="1:9" ht="12.75" customHeight="1" x14ac:dyDescent="0.25">
      <c r="B6" s="18" t="s">
        <v>676</v>
      </c>
      <c r="G6" s="19"/>
      <c r="H6" s="19"/>
    </row>
    <row r="7" spans="1:9" ht="12.75" customHeight="1" x14ac:dyDescent="0.25">
      <c r="A7" s="69">
        <v>3</v>
      </c>
      <c r="B7" s="70" t="s">
        <v>112</v>
      </c>
      <c r="C7" s="70"/>
      <c r="D7" s="70"/>
      <c r="E7" s="69">
        <v>340</v>
      </c>
      <c r="F7" s="69">
        <v>336</v>
      </c>
      <c r="G7" s="69">
        <v>329</v>
      </c>
      <c r="H7" s="69"/>
      <c r="I7" s="69">
        <f>SUM(D7:G7)</f>
        <v>1005</v>
      </c>
    </row>
    <row r="8" spans="1:9" ht="12.75" customHeight="1" x14ac:dyDescent="0.25">
      <c r="B8" s="18" t="s">
        <v>677</v>
      </c>
      <c r="G8" s="19"/>
      <c r="H8" s="19"/>
    </row>
    <row r="9" spans="1:9" ht="12.75" customHeight="1" x14ac:dyDescent="0.25">
      <c r="A9" s="69">
        <v>4</v>
      </c>
      <c r="B9" s="70" t="s">
        <v>3</v>
      </c>
      <c r="C9" s="70"/>
      <c r="D9" s="70"/>
      <c r="E9" s="69">
        <v>323</v>
      </c>
      <c r="F9" s="69">
        <v>354</v>
      </c>
      <c r="G9" s="69">
        <v>324</v>
      </c>
      <c r="H9" s="69"/>
      <c r="I9" s="69">
        <f>SUM(D9:G9)</f>
        <v>1001</v>
      </c>
    </row>
    <row r="10" spans="1:9" ht="12.75" customHeight="1" x14ac:dyDescent="0.25">
      <c r="B10" s="18" t="s">
        <v>828</v>
      </c>
      <c r="G10" s="19"/>
      <c r="H10" s="19"/>
    </row>
    <row r="11" spans="1:9" ht="12.75" customHeight="1" x14ac:dyDescent="0.25">
      <c r="A11" s="69">
        <v>5</v>
      </c>
      <c r="B11" s="70" t="s">
        <v>655</v>
      </c>
      <c r="C11" s="70"/>
      <c r="D11" s="70"/>
      <c r="E11" s="69">
        <v>313</v>
      </c>
      <c r="F11" s="69">
        <v>349</v>
      </c>
      <c r="G11" s="69">
        <v>311</v>
      </c>
      <c r="H11" s="69"/>
      <c r="I11" s="69">
        <f>SUM(D11:G11)</f>
        <v>973</v>
      </c>
    </row>
    <row r="12" spans="1:9" ht="12.75" customHeight="1" x14ac:dyDescent="0.25">
      <c r="B12" s="18" t="s">
        <v>679</v>
      </c>
      <c r="G12" s="19"/>
      <c r="H12" s="19"/>
    </row>
    <row r="13" spans="1:9" ht="12.75" customHeight="1" x14ac:dyDescent="0.25">
      <c r="A13" s="69">
        <v>6</v>
      </c>
      <c r="B13" s="70" t="s">
        <v>569</v>
      </c>
      <c r="C13" s="70"/>
      <c r="D13" s="70"/>
      <c r="E13" s="69">
        <v>298</v>
      </c>
      <c r="F13" s="69">
        <v>338</v>
      </c>
      <c r="G13" s="69">
        <v>312</v>
      </c>
      <c r="H13" s="69"/>
      <c r="I13" s="69">
        <f>SUM(D13:G13)</f>
        <v>948</v>
      </c>
    </row>
    <row r="14" spans="1:9" ht="12.75" customHeight="1" x14ac:dyDescent="0.25">
      <c r="B14" s="18" t="s">
        <v>675</v>
      </c>
      <c r="G14" s="19"/>
      <c r="H14" s="19"/>
    </row>
    <row r="15" spans="1:9" ht="12.75" customHeight="1" x14ac:dyDescent="0.25">
      <c r="B15" s="25"/>
      <c r="G15" s="19"/>
      <c r="H15" s="19"/>
    </row>
    <row r="16" spans="1:9" ht="12.75" customHeight="1" x14ac:dyDescent="0.25">
      <c r="A16" s="60" t="s">
        <v>589</v>
      </c>
      <c r="C16" s="61" t="s">
        <v>110</v>
      </c>
      <c r="D16" s="94">
        <v>2019</v>
      </c>
      <c r="E16" s="94" t="s">
        <v>590</v>
      </c>
      <c r="F16" s="95"/>
      <c r="G16" s="95"/>
      <c r="H16" s="95"/>
      <c r="I16" s="78" t="s">
        <v>586</v>
      </c>
    </row>
    <row r="17" spans="1:9" ht="12.75" customHeight="1" thickBot="1" x14ac:dyDescent="0.3">
      <c r="A17" s="62" t="s">
        <v>0</v>
      </c>
      <c r="B17" s="62" t="s">
        <v>4</v>
      </c>
      <c r="C17" s="62" t="s">
        <v>1</v>
      </c>
      <c r="D17" s="62" t="s">
        <v>248</v>
      </c>
      <c r="E17" s="62" t="s">
        <v>249</v>
      </c>
      <c r="F17" s="62" t="s">
        <v>482</v>
      </c>
      <c r="G17" s="62" t="s">
        <v>483</v>
      </c>
      <c r="H17" s="62"/>
      <c r="I17" s="62" t="s">
        <v>2</v>
      </c>
    </row>
    <row r="18" spans="1:9" ht="12.75" customHeight="1" x14ac:dyDescent="0.25">
      <c r="A18" s="19">
        <v>1</v>
      </c>
      <c r="B18" s="103" t="s">
        <v>658</v>
      </c>
      <c r="C18" s="18" t="s">
        <v>501</v>
      </c>
      <c r="D18" s="19">
        <v>88</v>
      </c>
      <c r="E18" s="19">
        <v>91</v>
      </c>
      <c r="F18" s="19">
        <v>88</v>
      </c>
      <c r="G18" s="19">
        <v>91</v>
      </c>
      <c r="H18" s="19"/>
      <c r="I18" s="19">
        <f t="shared" ref="I18:I30" si="0">SUM(D18:G18)</f>
        <v>358</v>
      </c>
    </row>
    <row r="19" spans="1:9" ht="12.75" customHeight="1" x14ac:dyDescent="0.25">
      <c r="A19" s="115" t="s">
        <v>827</v>
      </c>
      <c r="B19" s="116" t="s">
        <v>654</v>
      </c>
      <c r="C19" s="117" t="s">
        <v>5</v>
      </c>
      <c r="D19" s="115">
        <v>90</v>
      </c>
      <c r="E19" s="115">
        <v>88</v>
      </c>
      <c r="F19" s="115">
        <v>92</v>
      </c>
      <c r="G19" s="115">
        <v>88</v>
      </c>
      <c r="H19" s="115"/>
      <c r="I19" s="115">
        <f t="shared" si="0"/>
        <v>358</v>
      </c>
    </row>
    <row r="20" spans="1:9" ht="12.75" customHeight="1" x14ac:dyDescent="0.25">
      <c r="A20" s="19">
        <v>2</v>
      </c>
      <c r="B20" s="103" t="s">
        <v>486</v>
      </c>
      <c r="C20" s="18" t="s">
        <v>242</v>
      </c>
      <c r="D20" s="19">
        <v>87</v>
      </c>
      <c r="E20" s="19">
        <v>91</v>
      </c>
      <c r="F20" s="19">
        <v>88</v>
      </c>
      <c r="G20" s="19">
        <v>84</v>
      </c>
      <c r="H20" s="19"/>
      <c r="I20" s="19">
        <f t="shared" si="0"/>
        <v>350</v>
      </c>
    </row>
    <row r="21" spans="1:9" ht="12.75" customHeight="1" x14ac:dyDescent="0.25">
      <c r="A21" s="19">
        <v>3</v>
      </c>
      <c r="B21" s="103" t="s">
        <v>657</v>
      </c>
      <c r="C21" s="18" t="s">
        <v>680</v>
      </c>
      <c r="D21" s="19">
        <v>92</v>
      </c>
      <c r="E21" s="19">
        <v>91</v>
      </c>
      <c r="F21" s="19">
        <v>79</v>
      </c>
      <c r="G21" s="19">
        <v>87</v>
      </c>
      <c r="H21" s="19"/>
      <c r="I21" s="19">
        <f t="shared" si="0"/>
        <v>349</v>
      </c>
    </row>
    <row r="22" spans="1:9" ht="12.75" customHeight="1" x14ac:dyDescent="0.25">
      <c r="A22" s="19">
        <v>4</v>
      </c>
      <c r="B22" s="103" t="s">
        <v>487</v>
      </c>
      <c r="C22" s="18" t="s">
        <v>499</v>
      </c>
      <c r="D22" s="19">
        <v>86</v>
      </c>
      <c r="E22" s="19">
        <v>89</v>
      </c>
      <c r="F22" s="19">
        <v>89</v>
      </c>
      <c r="G22" s="19">
        <v>85</v>
      </c>
      <c r="H22" s="19"/>
      <c r="I22" s="19">
        <f t="shared" si="0"/>
        <v>349</v>
      </c>
    </row>
    <row r="23" spans="1:9" ht="12.75" customHeight="1" x14ac:dyDescent="0.25">
      <c r="A23" s="19">
        <v>5</v>
      </c>
      <c r="B23" s="103" t="s">
        <v>496</v>
      </c>
      <c r="C23" s="18" t="s">
        <v>520</v>
      </c>
      <c r="D23" s="19">
        <v>87</v>
      </c>
      <c r="E23" s="19">
        <v>85</v>
      </c>
      <c r="F23" s="19">
        <v>84</v>
      </c>
      <c r="G23" s="19">
        <v>83</v>
      </c>
      <c r="H23" s="19"/>
      <c r="I23" s="19">
        <f t="shared" si="0"/>
        <v>339</v>
      </c>
    </row>
    <row r="24" spans="1:9" ht="12.75" customHeight="1" x14ac:dyDescent="0.25">
      <c r="A24" s="19">
        <v>6</v>
      </c>
      <c r="B24" s="103" t="s">
        <v>593</v>
      </c>
      <c r="C24" s="18" t="s">
        <v>242</v>
      </c>
      <c r="D24" s="19">
        <v>79</v>
      </c>
      <c r="E24" s="19">
        <v>82</v>
      </c>
      <c r="F24" s="19">
        <v>86</v>
      </c>
      <c r="G24" s="19">
        <v>91</v>
      </c>
      <c r="H24" s="19"/>
      <c r="I24" s="19">
        <f t="shared" si="0"/>
        <v>338</v>
      </c>
    </row>
    <row r="25" spans="1:9" ht="12.75" customHeight="1" x14ac:dyDescent="0.25">
      <c r="A25" s="19">
        <v>7</v>
      </c>
      <c r="B25" s="103" t="s">
        <v>592</v>
      </c>
      <c r="C25" s="18" t="s">
        <v>116</v>
      </c>
      <c r="D25" s="19">
        <v>80</v>
      </c>
      <c r="E25" s="19">
        <v>84</v>
      </c>
      <c r="F25" s="19">
        <v>85</v>
      </c>
      <c r="G25" s="19">
        <v>87</v>
      </c>
      <c r="H25" s="19"/>
      <c r="I25" s="19">
        <f t="shared" si="0"/>
        <v>336</v>
      </c>
    </row>
    <row r="26" spans="1:9" ht="12.75" customHeight="1" x14ac:dyDescent="0.25">
      <c r="A26" s="19">
        <v>8</v>
      </c>
      <c r="B26" s="103" t="s">
        <v>596</v>
      </c>
      <c r="C26" s="18" t="s">
        <v>242</v>
      </c>
      <c r="D26" s="19">
        <v>81</v>
      </c>
      <c r="E26" s="19">
        <v>83</v>
      </c>
      <c r="F26" s="19">
        <v>83</v>
      </c>
      <c r="G26" s="19">
        <v>88</v>
      </c>
      <c r="H26" s="19"/>
      <c r="I26" s="19">
        <f t="shared" si="0"/>
        <v>335</v>
      </c>
    </row>
    <row r="27" spans="1:9" ht="12.75" customHeight="1" x14ac:dyDescent="0.25">
      <c r="A27" s="19">
        <v>9</v>
      </c>
      <c r="B27" s="103" t="s">
        <v>90</v>
      </c>
      <c r="C27" s="18" t="s">
        <v>147</v>
      </c>
      <c r="D27" s="19">
        <v>85</v>
      </c>
      <c r="E27" s="19">
        <v>80</v>
      </c>
      <c r="F27" s="19">
        <v>77</v>
      </c>
      <c r="G27" s="19">
        <v>82</v>
      </c>
      <c r="H27" s="19"/>
      <c r="I27" s="19">
        <f t="shared" si="0"/>
        <v>324</v>
      </c>
    </row>
    <row r="28" spans="1:9" ht="12.75" customHeight="1" x14ac:dyDescent="0.25">
      <c r="A28" s="19">
        <v>10</v>
      </c>
      <c r="B28" s="103" t="s">
        <v>656</v>
      </c>
      <c r="C28" s="18" t="s">
        <v>118</v>
      </c>
      <c r="D28" s="19">
        <v>74</v>
      </c>
      <c r="E28" s="19">
        <v>87</v>
      </c>
      <c r="F28" s="19">
        <v>87</v>
      </c>
      <c r="G28" s="19">
        <v>71</v>
      </c>
      <c r="H28" s="19"/>
      <c r="I28" s="19">
        <f t="shared" si="0"/>
        <v>319</v>
      </c>
    </row>
    <row r="29" spans="1:9" ht="12.75" customHeight="1" x14ac:dyDescent="0.25">
      <c r="A29" s="19">
        <v>11</v>
      </c>
      <c r="B29" s="103" t="s">
        <v>659</v>
      </c>
      <c r="C29" s="18" t="s">
        <v>680</v>
      </c>
      <c r="D29" s="19">
        <v>79</v>
      </c>
      <c r="E29" s="19">
        <v>84</v>
      </c>
      <c r="F29" s="19">
        <v>78</v>
      </c>
      <c r="G29" s="19">
        <v>70</v>
      </c>
      <c r="H29" s="19"/>
      <c r="I29" s="19">
        <f t="shared" si="0"/>
        <v>311</v>
      </c>
    </row>
    <row r="30" spans="1:9" ht="12.75" customHeight="1" x14ac:dyDescent="0.25">
      <c r="A30" s="19">
        <v>12</v>
      </c>
      <c r="B30" s="103" t="s">
        <v>595</v>
      </c>
      <c r="C30" s="18" t="s">
        <v>242</v>
      </c>
      <c r="D30" s="19">
        <v>66</v>
      </c>
      <c r="E30" s="19">
        <v>82</v>
      </c>
      <c r="F30" s="19">
        <v>76</v>
      </c>
      <c r="G30" s="19">
        <v>74</v>
      </c>
      <c r="H30" s="19"/>
      <c r="I30" s="19">
        <f t="shared" si="0"/>
        <v>298</v>
      </c>
    </row>
    <row r="31" spans="1:9" ht="12.75" customHeight="1" x14ac:dyDescent="0.25">
      <c r="D31" s="19"/>
      <c r="G31" s="19"/>
      <c r="H31" s="19"/>
    </row>
    <row r="32" spans="1:9" ht="12.75" customHeight="1" x14ac:dyDescent="0.25">
      <c r="A32" s="60" t="s">
        <v>589</v>
      </c>
      <c r="C32" s="61" t="s">
        <v>425</v>
      </c>
      <c r="D32" s="94">
        <v>2019</v>
      </c>
      <c r="E32" s="94" t="s">
        <v>597</v>
      </c>
      <c r="F32" s="95"/>
      <c r="G32" s="107"/>
      <c r="H32" s="107"/>
      <c r="I32" s="78" t="s">
        <v>598</v>
      </c>
    </row>
    <row r="33" spans="1:9" ht="12.75" customHeight="1" thickBot="1" x14ac:dyDescent="0.3">
      <c r="A33" s="62" t="s">
        <v>0</v>
      </c>
      <c r="B33" s="62" t="s">
        <v>4</v>
      </c>
      <c r="C33" s="62" t="s">
        <v>1</v>
      </c>
      <c r="D33" s="62" t="s">
        <v>248</v>
      </c>
      <c r="E33" s="62" t="s">
        <v>249</v>
      </c>
      <c r="F33" s="62" t="s">
        <v>482</v>
      </c>
      <c r="G33" s="62" t="s">
        <v>483</v>
      </c>
      <c r="H33" s="62"/>
      <c r="I33" s="62" t="s">
        <v>2</v>
      </c>
    </row>
    <row r="34" spans="1:9" ht="12.75" customHeight="1" x14ac:dyDescent="0.25">
      <c r="A34" s="19">
        <v>1</v>
      </c>
      <c r="B34" s="18" t="s">
        <v>600</v>
      </c>
      <c r="C34" s="25" t="s">
        <v>509</v>
      </c>
      <c r="D34" s="19">
        <v>63</v>
      </c>
      <c r="E34" s="19">
        <v>68</v>
      </c>
      <c r="F34" s="19">
        <v>74</v>
      </c>
      <c r="G34" s="19">
        <v>74</v>
      </c>
      <c r="H34" s="19"/>
      <c r="I34" s="19">
        <f>SUM(D34:G34)</f>
        <v>279</v>
      </c>
    </row>
    <row r="35" spans="1:9" ht="12.75" customHeight="1" x14ac:dyDescent="0.25">
      <c r="D35" s="19"/>
      <c r="G35" s="19"/>
      <c r="H35" s="19"/>
    </row>
    <row r="36" spans="1:9" ht="12.75" customHeight="1" x14ac:dyDescent="0.25">
      <c r="A36" s="60" t="s">
        <v>589</v>
      </c>
      <c r="C36" s="61" t="s">
        <v>386</v>
      </c>
      <c r="D36" s="94">
        <v>2019</v>
      </c>
      <c r="E36" s="94" t="s">
        <v>513</v>
      </c>
      <c r="F36" s="107"/>
      <c r="G36" s="107"/>
      <c r="H36" s="107"/>
      <c r="I36" s="78" t="s">
        <v>601</v>
      </c>
    </row>
    <row r="37" spans="1:9" ht="12.75" customHeight="1" thickBot="1" x14ac:dyDescent="0.3">
      <c r="A37" s="62" t="s">
        <v>0</v>
      </c>
      <c r="B37" s="62" t="s">
        <v>4</v>
      </c>
      <c r="C37" s="62" t="s">
        <v>1</v>
      </c>
      <c r="D37" s="62" t="s">
        <v>248</v>
      </c>
      <c r="E37" s="62" t="s">
        <v>249</v>
      </c>
      <c r="F37" s="62" t="s">
        <v>482</v>
      </c>
      <c r="G37" s="62" t="s">
        <v>483</v>
      </c>
      <c r="H37" s="62"/>
      <c r="I37" s="62" t="s">
        <v>2</v>
      </c>
    </row>
    <row r="38" spans="1:9" ht="12.75" customHeight="1" x14ac:dyDescent="0.25">
      <c r="A38" s="75">
        <v>1</v>
      </c>
      <c r="B38" s="104" t="s">
        <v>603</v>
      </c>
      <c r="C38" s="18" t="s">
        <v>242</v>
      </c>
      <c r="D38" s="19">
        <v>86</v>
      </c>
      <c r="E38" s="19">
        <v>90</v>
      </c>
      <c r="F38" s="19">
        <v>93</v>
      </c>
      <c r="G38" s="19">
        <v>87</v>
      </c>
      <c r="H38" s="19"/>
      <c r="I38" s="19">
        <f t="shared" ref="I38:I48" si="1">SUM(D38:G38)</f>
        <v>356</v>
      </c>
    </row>
    <row r="39" spans="1:9" ht="12.75" customHeight="1" x14ac:dyDescent="0.25">
      <c r="A39" s="19">
        <v>2</v>
      </c>
      <c r="B39" s="18" t="s">
        <v>661</v>
      </c>
      <c r="C39" s="18" t="s">
        <v>5</v>
      </c>
      <c r="D39" s="19">
        <v>83</v>
      </c>
      <c r="E39" s="19">
        <v>90</v>
      </c>
      <c r="F39" s="19">
        <v>91</v>
      </c>
      <c r="G39" s="19">
        <v>90</v>
      </c>
      <c r="H39" s="19"/>
      <c r="I39" s="19">
        <f t="shared" si="1"/>
        <v>354</v>
      </c>
    </row>
    <row r="40" spans="1:9" ht="12.75" customHeight="1" x14ac:dyDescent="0.25">
      <c r="A40" s="19">
        <v>3</v>
      </c>
      <c r="B40" s="18" t="s">
        <v>604</v>
      </c>
      <c r="C40" s="18" t="s">
        <v>118</v>
      </c>
      <c r="D40" s="19">
        <v>87</v>
      </c>
      <c r="E40" s="19">
        <v>92</v>
      </c>
      <c r="F40" s="19">
        <v>84</v>
      </c>
      <c r="G40" s="19">
        <v>85</v>
      </c>
      <c r="H40" s="19"/>
      <c r="I40" s="19">
        <f t="shared" si="1"/>
        <v>348</v>
      </c>
    </row>
    <row r="41" spans="1:9" ht="12.75" customHeight="1" x14ac:dyDescent="0.25">
      <c r="A41" s="19">
        <v>4</v>
      </c>
      <c r="B41" s="18" t="s">
        <v>662</v>
      </c>
      <c r="C41" s="18" t="s">
        <v>499</v>
      </c>
      <c r="D41" s="19">
        <v>88</v>
      </c>
      <c r="E41" s="19">
        <v>86</v>
      </c>
      <c r="F41" s="19">
        <v>88</v>
      </c>
      <c r="G41" s="19">
        <v>85</v>
      </c>
      <c r="H41" s="19"/>
      <c r="I41" s="19">
        <f t="shared" si="1"/>
        <v>347</v>
      </c>
    </row>
    <row r="42" spans="1:9" ht="12.75" customHeight="1" x14ac:dyDescent="0.25">
      <c r="A42" s="19">
        <v>5</v>
      </c>
      <c r="B42" s="39" t="s">
        <v>594</v>
      </c>
      <c r="C42" s="18" t="s">
        <v>118</v>
      </c>
      <c r="D42" s="19">
        <v>81</v>
      </c>
      <c r="E42" s="19">
        <v>86</v>
      </c>
      <c r="F42" s="19">
        <v>86</v>
      </c>
      <c r="G42" s="19">
        <v>87</v>
      </c>
      <c r="H42" s="19"/>
      <c r="I42" s="19">
        <f t="shared" si="1"/>
        <v>340</v>
      </c>
    </row>
    <row r="43" spans="1:9" ht="12.75" customHeight="1" x14ac:dyDescent="0.25">
      <c r="A43" s="19">
        <v>6</v>
      </c>
      <c r="B43" s="18" t="s">
        <v>591</v>
      </c>
      <c r="C43" s="18" t="s">
        <v>116</v>
      </c>
      <c r="D43" s="19">
        <v>85</v>
      </c>
      <c r="E43" s="19">
        <v>84</v>
      </c>
      <c r="F43" s="19">
        <v>85</v>
      </c>
      <c r="G43" s="19">
        <v>86</v>
      </c>
      <c r="H43" s="19"/>
      <c r="I43" s="19">
        <f t="shared" si="1"/>
        <v>340</v>
      </c>
    </row>
    <row r="44" spans="1:9" ht="12.75" customHeight="1" x14ac:dyDescent="0.25">
      <c r="A44" s="19">
        <v>7</v>
      </c>
      <c r="B44" s="18" t="s">
        <v>185</v>
      </c>
      <c r="C44" s="18" t="s">
        <v>116</v>
      </c>
      <c r="D44" s="19">
        <v>77</v>
      </c>
      <c r="E44" s="19">
        <v>88</v>
      </c>
      <c r="F44" s="19">
        <v>82</v>
      </c>
      <c r="G44" s="19">
        <v>82</v>
      </c>
      <c r="H44" s="19"/>
      <c r="I44" s="19">
        <f t="shared" si="1"/>
        <v>329</v>
      </c>
    </row>
    <row r="45" spans="1:9" ht="12.75" customHeight="1" x14ac:dyDescent="0.25">
      <c r="A45" s="19">
        <v>8</v>
      </c>
      <c r="B45" s="18" t="s">
        <v>606</v>
      </c>
      <c r="C45" s="18" t="s">
        <v>5</v>
      </c>
      <c r="D45" s="19">
        <v>83</v>
      </c>
      <c r="E45" s="19">
        <v>82</v>
      </c>
      <c r="F45" s="19">
        <v>75</v>
      </c>
      <c r="G45" s="19">
        <v>83</v>
      </c>
      <c r="H45" s="19"/>
      <c r="I45" s="19">
        <f t="shared" si="1"/>
        <v>323</v>
      </c>
    </row>
    <row r="46" spans="1:9" ht="12.75" customHeight="1" x14ac:dyDescent="0.25">
      <c r="A46" s="19">
        <v>9</v>
      </c>
      <c r="B46" s="18" t="s">
        <v>605</v>
      </c>
      <c r="C46" s="18" t="s">
        <v>520</v>
      </c>
      <c r="D46" s="19">
        <v>79</v>
      </c>
      <c r="E46" s="19">
        <v>82</v>
      </c>
      <c r="F46" s="19">
        <v>80</v>
      </c>
      <c r="G46" s="19">
        <v>81</v>
      </c>
      <c r="H46" s="19"/>
      <c r="I46" s="19">
        <f t="shared" si="1"/>
        <v>322</v>
      </c>
    </row>
    <row r="47" spans="1:9" ht="12.75" customHeight="1" x14ac:dyDescent="0.25">
      <c r="A47" s="19">
        <v>10</v>
      </c>
      <c r="B47" s="18" t="s">
        <v>678</v>
      </c>
      <c r="C47" s="18" t="s">
        <v>680</v>
      </c>
      <c r="D47" s="19">
        <v>78</v>
      </c>
      <c r="E47" s="19">
        <v>81</v>
      </c>
      <c r="F47" s="19">
        <v>80</v>
      </c>
      <c r="G47" s="19">
        <v>74</v>
      </c>
      <c r="H47" s="19"/>
      <c r="I47" s="19">
        <f t="shared" si="1"/>
        <v>313</v>
      </c>
    </row>
    <row r="48" spans="1:9" ht="12.75" customHeight="1" x14ac:dyDescent="0.25">
      <c r="A48" s="19">
        <v>11</v>
      </c>
      <c r="B48" s="18" t="s">
        <v>660</v>
      </c>
      <c r="C48" s="18" t="s">
        <v>242</v>
      </c>
      <c r="D48" s="19">
        <v>82</v>
      </c>
      <c r="E48" s="19">
        <v>82</v>
      </c>
      <c r="F48" s="19">
        <v>80</v>
      </c>
      <c r="G48" s="19">
        <v>68</v>
      </c>
      <c r="H48" s="19"/>
      <c r="I48" s="19">
        <f t="shared" si="1"/>
        <v>312</v>
      </c>
    </row>
    <row r="49" spans="1:9" ht="12.75" customHeight="1" x14ac:dyDescent="0.25">
      <c r="D49" s="19"/>
      <c r="G49" s="19"/>
      <c r="H49" s="19"/>
    </row>
    <row r="50" spans="1:9" ht="12.75" customHeight="1" x14ac:dyDescent="0.25">
      <c r="A50" s="60" t="s">
        <v>589</v>
      </c>
      <c r="C50" s="61" t="s">
        <v>608</v>
      </c>
      <c r="D50" s="94">
        <v>2019</v>
      </c>
      <c r="E50" s="94" t="s">
        <v>597</v>
      </c>
      <c r="F50" s="107"/>
      <c r="G50" s="107"/>
      <c r="H50" s="107"/>
      <c r="I50" s="78" t="s">
        <v>609</v>
      </c>
    </row>
    <row r="51" spans="1:9" ht="12.75" customHeight="1" thickBot="1" x14ac:dyDescent="0.3">
      <c r="A51" s="62" t="s">
        <v>0</v>
      </c>
      <c r="B51" s="62" t="s">
        <v>4</v>
      </c>
      <c r="C51" s="62" t="s">
        <v>1</v>
      </c>
      <c r="D51" s="62" t="s">
        <v>248</v>
      </c>
      <c r="E51" s="62" t="s">
        <v>249</v>
      </c>
      <c r="F51" s="62" t="s">
        <v>482</v>
      </c>
      <c r="G51" s="62" t="s">
        <v>483</v>
      </c>
      <c r="H51" s="62"/>
      <c r="I51" s="62" t="s">
        <v>2</v>
      </c>
    </row>
    <row r="52" spans="1:9" ht="12.75" customHeight="1" x14ac:dyDescent="0.25">
      <c r="A52" s="19">
        <v>1</v>
      </c>
      <c r="B52" s="18" t="s">
        <v>599</v>
      </c>
      <c r="C52" s="25" t="s">
        <v>495</v>
      </c>
      <c r="D52" s="19">
        <v>79</v>
      </c>
      <c r="E52" s="19">
        <v>77</v>
      </c>
      <c r="F52" s="19">
        <v>73</v>
      </c>
      <c r="G52" s="19">
        <v>73</v>
      </c>
      <c r="H52" s="19"/>
      <c r="I52" s="19">
        <f>SUM(D52:G52)</f>
        <v>302</v>
      </c>
    </row>
    <row r="53" spans="1:9" ht="12.75" customHeight="1" x14ac:dyDescent="0.25">
      <c r="A53" s="19" t="s">
        <v>165</v>
      </c>
      <c r="B53" s="18" t="s">
        <v>663</v>
      </c>
      <c r="C53" s="25" t="s">
        <v>610</v>
      </c>
      <c r="D53" s="19">
        <v>0</v>
      </c>
      <c r="E53" s="19">
        <v>0</v>
      </c>
      <c r="F53" s="19">
        <v>0</v>
      </c>
      <c r="G53" s="19">
        <v>0</v>
      </c>
      <c r="H53" s="19"/>
      <c r="I53" s="19">
        <f>SUM(D53:G53)</f>
        <v>0</v>
      </c>
    </row>
    <row r="54" spans="1:9" ht="12.75" customHeight="1" x14ac:dyDescent="0.25">
      <c r="D54" s="19"/>
      <c r="G54" s="19"/>
      <c r="H54" s="19"/>
    </row>
    <row r="55" spans="1:9" ht="12.75" customHeight="1" x14ac:dyDescent="0.25">
      <c r="A55" s="60" t="s">
        <v>584</v>
      </c>
      <c r="C55" s="61" t="s">
        <v>119</v>
      </c>
      <c r="D55" s="94">
        <v>2019</v>
      </c>
      <c r="E55" s="94" t="s">
        <v>468</v>
      </c>
      <c r="F55" s="107"/>
      <c r="G55" s="107"/>
      <c r="H55" s="107"/>
      <c r="I55" s="78" t="s">
        <v>611</v>
      </c>
    </row>
    <row r="56" spans="1:9" ht="12.75" customHeight="1" thickBot="1" x14ac:dyDescent="0.3">
      <c r="A56" s="62" t="s">
        <v>0</v>
      </c>
      <c r="B56" s="62" t="s">
        <v>1</v>
      </c>
      <c r="C56" s="80"/>
      <c r="D56" s="80"/>
      <c r="E56" s="62"/>
      <c r="F56" s="80"/>
      <c r="G56" s="80"/>
      <c r="H56" s="80"/>
      <c r="I56" s="62" t="s">
        <v>2</v>
      </c>
    </row>
    <row r="57" spans="1:9" ht="12.75" customHeight="1" x14ac:dyDescent="0.25">
      <c r="A57" s="69">
        <v>1</v>
      </c>
      <c r="B57" s="70" t="s">
        <v>3</v>
      </c>
      <c r="C57" s="70"/>
      <c r="D57" s="70"/>
      <c r="E57" s="69">
        <v>367</v>
      </c>
      <c r="F57" s="69">
        <v>356</v>
      </c>
      <c r="G57" s="69">
        <v>346</v>
      </c>
      <c r="H57" s="69"/>
      <c r="I57" s="69">
        <f>SUM(D57:G57)</f>
        <v>1069</v>
      </c>
    </row>
    <row r="58" spans="1:9" ht="12.75" customHeight="1" x14ac:dyDescent="0.25">
      <c r="B58" s="18" t="s">
        <v>682</v>
      </c>
      <c r="G58" s="19"/>
      <c r="H58" s="19"/>
    </row>
    <row r="59" spans="1:9" ht="12.75" customHeight="1" x14ac:dyDescent="0.25">
      <c r="A59" s="69">
        <v>2</v>
      </c>
      <c r="B59" s="70" t="s">
        <v>143</v>
      </c>
      <c r="C59" s="70"/>
      <c r="D59" s="70"/>
      <c r="E59" s="69">
        <v>345</v>
      </c>
      <c r="F59" s="69">
        <v>351</v>
      </c>
      <c r="G59" s="69">
        <v>288</v>
      </c>
      <c r="H59" s="69"/>
      <c r="I59" s="69">
        <f>SUM(D59:G59)</f>
        <v>984</v>
      </c>
    </row>
    <row r="60" spans="1:9" ht="12.75" customHeight="1" x14ac:dyDescent="0.25">
      <c r="B60" s="18" t="s">
        <v>683</v>
      </c>
      <c r="G60" s="19"/>
      <c r="H60" s="19"/>
    </row>
    <row r="61" spans="1:9" ht="12.75" customHeight="1" x14ac:dyDescent="0.25">
      <c r="A61" s="69">
        <v>3</v>
      </c>
      <c r="B61" s="70" t="s">
        <v>569</v>
      </c>
      <c r="C61" s="70"/>
      <c r="D61" s="70"/>
      <c r="E61" s="69">
        <v>338</v>
      </c>
      <c r="F61" s="69">
        <v>330</v>
      </c>
      <c r="G61" s="69">
        <v>313</v>
      </c>
      <c r="H61" s="69"/>
      <c r="I61" s="69">
        <f>SUM(D61:G61)</f>
        <v>981</v>
      </c>
    </row>
    <row r="62" spans="1:9" ht="12.75" customHeight="1" x14ac:dyDescent="0.25">
      <c r="B62" s="18" t="s">
        <v>685</v>
      </c>
      <c r="G62" s="19"/>
      <c r="H62" s="19"/>
    </row>
    <row r="63" spans="1:9" ht="12.75" customHeight="1" x14ac:dyDescent="0.25">
      <c r="A63" s="69">
        <v>4</v>
      </c>
      <c r="B63" s="70" t="s">
        <v>112</v>
      </c>
      <c r="C63" s="70"/>
      <c r="D63" s="70"/>
      <c r="E63" s="69">
        <v>321</v>
      </c>
      <c r="F63" s="69">
        <v>319</v>
      </c>
      <c r="G63" s="69">
        <v>326</v>
      </c>
      <c r="H63" s="69"/>
      <c r="I63" s="69">
        <f>SUM(D63:G63)</f>
        <v>966</v>
      </c>
    </row>
    <row r="64" spans="1:9" ht="12.75" customHeight="1" x14ac:dyDescent="0.25">
      <c r="B64" s="18" t="s">
        <v>829</v>
      </c>
      <c r="G64" s="19"/>
      <c r="H64" s="19"/>
    </row>
    <row r="65" spans="1:9" ht="12.75" customHeight="1" x14ac:dyDescent="0.25">
      <c r="A65" s="69">
        <v>5</v>
      </c>
      <c r="B65" s="70" t="s">
        <v>239</v>
      </c>
      <c r="C65" s="70"/>
      <c r="D65" s="70"/>
      <c r="E65" s="69">
        <v>347</v>
      </c>
      <c r="F65" s="69">
        <v>298</v>
      </c>
      <c r="G65" s="69">
        <v>310</v>
      </c>
      <c r="H65" s="69"/>
      <c r="I65" s="69">
        <f>SUM(D65:G65)</f>
        <v>955</v>
      </c>
    </row>
    <row r="66" spans="1:9" ht="12.75" customHeight="1" x14ac:dyDescent="0.25">
      <c r="B66" s="18" t="s">
        <v>684</v>
      </c>
      <c r="G66" s="19"/>
      <c r="H66" s="19"/>
    </row>
    <row r="67" spans="1:9" ht="12.75" customHeight="1" x14ac:dyDescent="0.25">
      <c r="A67" s="69">
        <v>6</v>
      </c>
      <c r="B67" s="70" t="s">
        <v>655</v>
      </c>
      <c r="C67" s="70"/>
      <c r="D67" s="70"/>
      <c r="E67" s="69">
        <v>343</v>
      </c>
      <c r="F67" s="69">
        <v>278</v>
      </c>
      <c r="G67" s="69">
        <v>319</v>
      </c>
      <c r="H67" s="69"/>
      <c r="I67" s="69">
        <f>SUM(D67:G67)</f>
        <v>940</v>
      </c>
    </row>
    <row r="68" spans="1:9" ht="12.75" customHeight="1" x14ac:dyDescent="0.25">
      <c r="B68" s="18" t="s">
        <v>830</v>
      </c>
      <c r="G68" s="19"/>
      <c r="H68" s="19"/>
    </row>
    <row r="69" spans="1:9" ht="12.75" customHeight="1" x14ac:dyDescent="0.25">
      <c r="A69" s="69" t="s">
        <v>831</v>
      </c>
      <c r="B69" s="70" t="s">
        <v>681</v>
      </c>
      <c r="C69" s="70"/>
      <c r="D69" s="70"/>
      <c r="E69" s="69">
        <v>0</v>
      </c>
      <c r="F69" s="69">
        <v>355</v>
      </c>
      <c r="G69" s="69">
        <v>337</v>
      </c>
      <c r="H69" s="69"/>
      <c r="I69" s="69">
        <f>SUM(D69:G69)</f>
        <v>692</v>
      </c>
    </row>
    <row r="70" spans="1:9" ht="12.75" customHeight="1" x14ac:dyDescent="0.25">
      <c r="B70" s="18" t="s">
        <v>686</v>
      </c>
      <c r="G70" s="19"/>
      <c r="H70" s="19"/>
    </row>
    <row r="71" spans="1:9" ht="12.75" customHeight="1" x14ac:dyDescent="0.25">
      <c r="D71" s="19"/>
      <c r="G71" s="19"/>
      <c r="H71" s="19"/>
    </row>
    <row r="72" spans="1:9" ht="12.75" customHeight="1" x14ac:dyDescent="0.25">
      <c r="A72" s="60" t="s">
        <v>589</v>
      </c>
      <c r="C72" s="61" t="s">
        <v>119</v>
      </c>
      <c r="D72" s="94">
        <v>2019</v>
      </c>
      <c r="E72" s="94" t="s">
        <v>513</v>
      </c>
      <c r="F72" s="95"/>
      <c r="G72" s="95"/>
      <c r="H72" s="107"/>
      <c r="I72" s="78" t="s">
        <v>611</v>
      </c>
    </row>
    <row r="73" spans="1:9" ht="12.75" customHeight="1" thickBot="1" x14ac:dyDescent="0.3">
      <c r="A73" s="62" t="s">
        <v>0</v>
      </c>
      <c r="B73" s="62" t="s">
        <v>4</v>
      </c>
      <c r="C73" s="62" t="s">
        <v>1</v>
      </c>
      <c r="D73" s="62" t="s">
        <v>248</v>
      </c>
      <c r="E73" s="62" t="s">
        <v>249</v>
      </c>
      <c r="F73" s="62" t="s">
        <v>482</v>
      </c>
      <c r="G73" s="62" t="s">
        <v>483</v>
      </c>
      <c r="H73" s="62"/>
      <c r="I73" s="62" t="s">
        <v>2</v>
      </c>
    </row>
    <row r="74" spans="1:9" ht="12.75" customHeight="1" x14ac:dyDescent="0.25">
      <c r="A74" s="19">
        <v>1</v>
      </c>
      <c r="B74" s="18" t="s">
        <v>620</v>
      </c>
      <c r="C74" s="18" t="s">
        <v>5</v>
      </c>
      <c r="D74" s="19">
        <v>91</v>
      </c>
      <c r="E74" s="19">
        <v>95</v>
      </c>
      <c r="F74" s="19">
        <v>94</v>
      </c>
      <c r="G74" s="19">
        <v>87</v>
      </c>
      <c r="H74" s="81" t="s">
        <v>376</v>
      </c>
      <c r="I74" s="19">
        <f t="shared" ref="I74:I90" si="2">SUM(D74:G74)</f>
        <v>367</v>
      </c>
    </row>
    <row r="75" spans="1:9" ht="12.75" customHeight="1" x14ac:dyDescent="0.25">
      <c r="A75" s="19">
        <v>2</v>
      </c>
      <c r="B75" s="18" t="s">
        <v>613</v>
      </c>
      <c r="C75" s="18" t="s">
        <v>499</v>
      </c>
      <c r="D75" s="19">
        <v>88</v>
      </c>
      <c r="E75" s="19">
        <v>93</v>
      </c>
      <c r="F75" s="19">
        <v>92</v>
      </c>
      <c r="G75" s="19">
        <v>91</v>
      </c>
      <c r="H75" s="19"/>
      <c r="I75" s="19">
        <f t="shared" si="2"/>
        <v>364</v>
      </c>
    </row>
    <row r="76" spans="1:9" ht="12.75" customHeight="1" x14ac:dyDescent="0.25">
      <c r="A76" s="19">
        <v>3</v>
      </c>
      <c r="B76" s="18" t="s">
        <v>614</v>
      </c>
      <c r="C76" s="18" t="s">
        <v>5</v>
      </c>
      <c r="D76" s="19">
        <v>89</v>
      </c>
      <c r="E76" s="19">
        <v>87</v>
      </c>
      <c r="F76" s="19">
        <v>90</v>
      </c>
      <c r="G76" s="19">
        <v>90</v>
      </c>
      <c r="H76" s="19"/>
      <c r="I76" s="19">
        <f t="shared" si="2"/>
        <v>356</v>
      </c>
    </row>
    <row r="77" spans="1:9" ht="12.75" customHeight="1" x14ac:dyDescent="0.25">
      <c r="A77" s="19">
        <v>4</v>
      </c>
      <c r="B77" s="18" t="s">
        <v>602</v>
      </c>
      <c r="C77" s="18" t="s">
        <v>242</v>
      </c>
      <c r="D77" s="19">
        <v>91</v>
      </c>
      <c r="E77" s="19">
        <v>91</v>
      </c>
      <c r="F77" s="19">
        <v>91</v>
      </c>
      <c r="G77" s="19">
        <v>82</v>
      </c>
      <c r="H77" s="19"/>
      <c r="I77" s="19">
        <f t="shared" si="2"/>
        <v>355</v>
      </c>
    </row>
    <row r="78" spans="1:9" ht="12.75" customHeight="1" x14ac:dyDescent="0.25">
      <c r="A78" s="19">
        <v>5</v>
      </c>
      <c r="B78" s="18" t="s">
        <v>619</v>
      </c>
      <c r="C78" s="18" t="s">
        <v>499</v>
      </c>
      <c r="D78" s="19">
        <v>88</v>
      </c>
      <c r="E78" s="19">
        <v>92</v>
      </c>
      <c r="F78" s="19">
        <v>89</v>
      </c>
      <c r="G78" s="19">
        <v>85</v>
      </c>
      <c r="H78" s="19"/>
      <c r="I78" s="19">
        <f t="shared" si="2"/>
        <v>354</v>
      </c>
    </row>
    <row r="79" spans="1:9" ht="12.75" customHeight="1" x14ac:dyDescent="0.25">
      <c r="A79" s="19">
        <v>6</v>
      </c>
      <c r="B79" s="18" t="s">
        <v>618</v>
      </c>
      <c r="C79" s="18" t="s">
        <v>161</v>
      </c>
      <c r="D79" s="19">
        <v>85</v>
      </c>
      <c r="E79" s="19">
        <v>88</v>
      </c>
      <c r="F79" s="19">
        <v>89</v>
      </c>
      <c r="G79" s="19">
        <v>90</v>
      </c>
      <c r="H79" s="19"/>
      <c r="I79" s="19">
        <f t="shared" si="2"/>
        <v>352</v>
      </c>
    </row>
    <row r="80" spans="1:9" ht="12.75" customHeight="1" x14ac:dyDescent="0.25">
      <c r="A80" s="19">
        <v>7</v>
      </c>
      <c r="B80" s="18" t="s">
        <v>617</v>
      </c>
      <c r="C80" s="18" t="s">
        <v>5</v>
      </c>
      <c r="D80" s="19">
        <v>84</v>
      </c>
      <c r="E80" s="19">
        <v>87</v>
      </c>
      <c r="F80" s="19">
        <v>91</v>
      </c>
      <c r="G80" s="19">
        <v>89</v>
      </c>
      <c r="H80" s="19"/>
      <c r="I80" s="19">
        <f t="shared" si="2"/>
        <v>351</v>
      </c>
    </row>
    <row r="81" spans="1:9" ht="12.75" customHeight="1" x14ac:dyDescent="0.25">
      <c r="A81" s="19">
        <v>8</v>
      </c>
      <c r="B81" s="18" t="s">
        <v>665</v>
      </c>
      <c r="C81" s="18" t="s">
        <v>147</v>
      </c>
      <c r="D81" s="19">
        <v>91</v>
      </c>
      <c r="E81" s="19">
        <v>83</v>
      </c>
      <c r="F81" s="19">
        <v>90</v>
      </c>
      <c r="G81" s="19">
        <v>85</v>
      </c>
      <c r="H81" s="81" t="s">
        <v>376</v>
      </c>
      <c r="I81" s="19">
        <f t="shared" si="2"/>
        <v>349</v>
      </c>
    </row>
    <row r="82" spans="1:9" ht="12.75" customHeight="1" x14ac:dyDescent="0.25">
      <c r="A82" s="19">
        <v>9</v>
      </c>
      <c r="B82" s="18" t="s">
        <v>322</v>
      </c>
      <c r="C82" s="18" t="s">
        <v>230</v>
      </c>
      <c r="D82" s="19">
        <v>90</v>
      </c>
      <c r="E82" s="19">
        <v>86</v>
      </c>
      <c r="F82" s="19">
        <v>87</v>
      </c>
      <c r="G82" s="19">
        <v>84</v>
      </c>
      <c r="H82" s="19"/>
      <c r="I82" s="19">
        <f t="shared" si="2"/>
        <v>347</v>
      </c>
    </row>
    <row r="83" spans="1:9" ht="12.75" customHeight="1" x14ac:dyDescent="0.25">
      <c r="A83" s="19">
        <v>10</v>
      </c>
      <c r="B83" s="18" t="s">
        <v>612</v>
      </c>
      <c r="C83" s="18" t="s">
        <v>5</v>
      </c>
      <c r="D83" s="19">
        <v>84</v>
      </c>
      <c r="E83" s="19">
        <v>94</v>
      </c>
      <c r="F83" s="19">
        <v>86</v>
      </c>
      <c r="G83" s="19">
        <v>82</v>
      </c>
      <c r="H83" s="81" t="s">
        <v>376</v>
      </c>
      <c r="I83" s="19">
        <f t="shared" si="2"/>
        <v>346</v>
      </c>
    </row>
    <row r="84" spans="1:9" ht="12.75" customHeight="1" x14ac:dyDescent="0.25">
      <c r="A84" s="19">
        <v>11</v>
      </c>
      <c r="B84" s="18" t="s">
        <v>241</v>
      </c>
      <c r="C84" s="18" t="s">
        <v>495</v>
      </c>
      <c r="D84" s="19">
        <v>84</v>
      </c>
      <c r="E84" s="19">
        <v>84</v>
      </c>
      <c r="F84" s="19">
        <v>84</v>
      </c>
      <c r="G84" s="19">
        <v>85</v>
      </c>
      <c r="H84" s="19"/>
      <c r="I84" s="19">
        <f t="shared" si="2"/>
        <v>337</v>
      </c>
    </row>
    <row r="85" spans="1:9" ht="12.75" customHeight="1" x14ac:dyDescent="0.25">
      <c r="A85" s="19">
        <v>12</v>
      </c>
      <c r="B85" s="18" t="s">
        <v>160</v>
      </c>
      <c r="C85" s="18" t="s">
        <v>116</v>
      </c>
      <c r="D85" s="19">
        <v>76</v>
      </c>
      <c r="E85" s="19">
        <v>81</v>
      </c>
      <c r="F85" s="19">
        <v>83</v>
      </c>
      <c r="G85" s="19">
        <v>86</v>
      </c>
      <c r="H85" s="19"/>
      <c r="I85" s="19">
        <f t="shared" si="2"/>
        <v>326</v>
      </c>
    </row>
    <row r="86" spans="1:9" ht="12.75" customHeight="1" x14ac:dyDescent="0.25">
      <c r="A86" s="19">
        <v>13</v>
      </c>
      <c r="B86" s="18" t="s">
        <v>664</v>
      </c>
      <c r="C86" s="18" t="s">
        <v>116</v>
      </c>
      <c r="D86" s="19">
        <v>82</v>
      </c>
      <c r="E86" s="19">
        <v>75</v>
      </c>
      <c r="F86" s="19">
        <v>82</v>
      </c>
      <c r="G86" s="19">
        <v>82</v>
      </c>
      <c r="H86" s="81" t="s">
        <v>376</v>
      </c>
      <c r="I86" s="19">
        <f t="shared" si="2"/>
        <v>321</v>
      </c>
    </row>
    <row r="87" spans="1:9" ht="12.75" customHeight="1" x14ac:dyDescent="0.25">
      <c r="A87" s="19">
        <v>14</v>
      </c>
      <c r="B87" s="18" t="s">
        <v>508</v>
      </c>
      <c r="C87" s="18" t="s">
        <v>230</v>
      </c>
      <c r="D87" s="19">
        <v>81</v>
      </c>
      <c r="E87" s="19">
        <v>72</v>
      </c>
      <c r="F87" s="19">
        <v>79</v>
      </c>
      <c r="G87" s="19">
        <v>78</v>
      </c>
      <c r="H87" s="19"/>
      <c r="I87" s="19">
        <f t="shared" si="2"/>
        <v>310</v>
      </c>
    </row>
    <row r="88" spans="1:9" ht="12.75" customHeight="1" x14ac:dyDescent="0.25">
      <c r="A88" s="19">
        <v>15</v>
      </c>
      <c r="B88" s="18" t="s">
        <v>243</v>
      </c>
      <c r="C88" s="18" t="s">
        <v>230</v>
      </c>
      <c r="D88" s="19">
        <v>73</v>
      </c>
      <c r="E88" s="19">
        <v>71</v>
      </c>
      <c r="F88" s="19">
        <v>70</v>
      </c>
      <c r="G88" s="19">
        <v>84</v>
      </c>
      <c r="H88" s="19"/>
      <c r="I88" s="19">
        <f t="shared" si="2"/>
        <v>298</v>
      </c>
    </row>
    <row r="89" spans="1:9" ht="12.75" customHeight="1" x14ac:dyDescent="0.25">
      <c r="A89" s="19">
        <v>16</v>
      </c>
      <c r="B89" s="18" t="s">
        <v>519</v>
      </c>
      <c r="C89" s="18" t="s">
        <v>520</v>
      </c>
      <c r="D89" s="19">
        <v>73</v>
      </c>
      <c r="E89" s="19">
        <v>77</v>
      </c>
      <c r="F89" s="19">
        <v>75</v>
      </c>
      <c r="G89" s="19">
        <v>66</v>
      </c>
      <c r="H89" s="19"/>
      <c r="I89" s="19">
        <f t="shared" si="2"/>
        <v>291</v>
      </c>
    </row>
    <row r="90" spans="1:9" ht="12.75" customHeight="1" x14ac:dyDescent="0.25">
      <c r="A90" s="19" t="s">
        <v>165</v>
      </c>
      <c r="B90" s="18" t="s">
        <v>607</v>
      </c>
      <c r="C90" s="18" t="s">
        <v>242</v>
      </c>
      <c r="D90" s="19">
        <v>0</v>
      </c>
      <c r="E90" s="19">
        <v>0</v>
      </c>
      <c r="F90" s="19">
        <v>0</v>
      </c>
      <c r="G90" s="19">
        <v>0</v>
      </c>
      <c r="H90" s="19"/>
      <c r="I90" s="19">
        <f t="shared" si="2"/>
        <v>0</v>
      </c>
    </row>
    <row r="91" spans="1:9" ht="12.75" customHeight="1" x14ac:dyDescent="0.25">
      <c r="D91" s="19"/>
      <c r="G91" s="19"/>
      <c r="H91" s="19"/>
    </row>
    <row r="92" spans="1:9" ht="12.75" customHeight="1" x14ac:dyDescent="0.25">
      <c r="A92" s="60" t="s">
        <v>589</v>
      </c>
      <c r="C92" s="61" t="s">
        <v>399</v>
      </c>
      <c r="D92" s="94">
        <v>2019</v>
      </c>
      <c r="E92" s="94" t="s">
        <v>597</v>
      </c>
      <c r="F92" s="95"/>
      <c r="G92" s="107"/>
      <c r="H92" s="107"/>
      <c r="I92" s="78" t="s">
        <v>621</v>
      </c>
    </row>
    <row r="93" spans="1:9" ht="12.75" customHeight="1" thickBot="1" x14ac:dyDescent="0.3">
      <c r="A93" s="62" t="s">
        <v>0</v>
      </c>
      <c r="B93" s="62" t="s">
        <v>4</v>
      </c>
      <c r="C93" s="62" t="s">
        <v>1</v>
      </c>
      <c r="D93" s="62" t="s">
        <v>248</v>
      </c>
      <c r="E93" s="62" t="s">
        <v>249</v>
      </c>
      <c r="F93" s="62" t="s">
        <v>482</v>
      </c>
      <c r="G93" s="62" t="s">
        <v>483</v>
      </c>
      <c r="H93" s="62"/>
      <c r="I93" s="62" t="s">
        <v>2</v>
      </c>
    </row>
    <row r="94" spans="1:9" ht="12.75" customHeight="1" x14ac:dyDescent="0.25">
      <c r="A94" s="19">
        <v>1</v>
      </c>
      <c r="B94" s="18" t="s">
        <v>666</v>
      </c>
      <c r="C94" s="18" t="s">
        <v>509</v>
      </c>
      <c r="D94" s="19">
        <v>83</v>
      </c>
      <c r="E94" s="19">
        <v>82</v>
      </c>
      <c r="F94" s="19">
        <v>81</v>
      </c>
      <c r="G94" s="19">
        <v>77</v>
      </c>
      <c r="H94" s="19"/>
      <c r="I94" s="19">
        <f>SUM(D94:H94)</f>
        <v>323</v>
      </c>
    </row>
    <row r="95" spans="1:9" ht="12.75" customHeight="1" x14ac:dyDescent="0.25">
      <c r="A95" s="19">
        <v>2</v>
      </c>
      <c r="B95" s="18" t="s">
        <v>325</v>
      </c>
      <c r="C95" s="18" t="s">
        <v>230</v>
      </c>
      <c r="D95" s="19">
        <v>75</v>
      </c>
      <c r="E95" s="19">
        <v>80</v>
      </c>
      <c r="F95" s="19">
        <v>87</v>
      </c>
      <c r="G95" s="19">
        <v>66</v>
      </c>
      <c r="H95" s="19"/>
      <c r="I95" s="19">
        <f>SUM(D95:G95)</f>
        <v>308</v>
      </c>
    </row>
    <row r="96" spans="1:9" ht="12.75" customHeight="1" x14ac:dyDescent="0.25">
      <c r="D96" s="19"/>
      <c r="G96" s="19"/>
      <c r="H96" s="19"/>
    </row>
    <row r="97" spans="1:9" ht="12.75" customHeight="1" x14ac:dyDescent="0.25">
      <c r="A97" s="60" t="s">
        <v>589</v>
      </c>
      <c r="C97" s="61" t="s">
        <v>402</v>
      </c>
      <c r="D97" s="94">
        <v>2019</v>
      </c>
      <c r="E97" s="94" t="s">
        <v>531</v>
      </c>
      <c r="F97" s="95"/>
      <c r="G97" s="95"/>
      <c r="H97" s="95"/>
      <c r="I97" s="78" t="s">
        <v>622</v>
      </c>
    </row>
    <row r="98" spans="1:9" ht="12.75" customHeight="1" thickBot="1" x14ac:dyDescent="0.3">
      <c r="A98" s="62" t="s">
        <v>0</v>
      </c>
      <c r="B98" s="62" t="s">
        <v>4</v>
      </c>
      <c r="C98" s="62" t="s">
        <v>1</v>
      </c>
      <c r="D98" s="62" t="s">
        <v>248</v>
      </c>
      <c r="E98" s="62" t="s">
        <v>249</v>
      </c>
      <c r="F98" s="62" t="s">
        <v>482</v>
      </c>
      <c r="G98" s="62" t="s">
        <v>483</v>
      </c>
      <c r="H98" s="62"/>
      <c r="I98" s="62" t="s">
        <v>2</v>
      </c>
    </row>
    <row r="99" spans="1:9" ht="12.75" customHeight="1" x14ac:dyDescent="0.25">
      <c r="A99" s="19">
        <v>1</v>
      </c>
      <c r="B99" s="18" t="s">
        <v>667</v>
      </c>
      <c r="C99" s="18" t="s">
        <v>5</v>
      </c>
      <c r="D99" s="19">
        <v>92</v>
      </c>
      <c r="E99" s="19">
        <v>83</v>
      </c>
      <c r="F99" s="19">
        <v>83</v>
      </c>
      <c r="G99" s="19">
        <v>87</v>
      </c>
      <c r="H99" s="19"/>
      <c r="I99" s="19">
        <f>SUM(D99:G99)</f>
        <v>345</v>
      </c>
    </row>
    <row r="100" spans="1:9" ht="12.75" customHeight="1" x14ac:dyDescent="0.25">
      <c r="A100" s="19">
        <v>2</v>
      </c>
      <c r="B100" s="18" t="s">
        <v>616</v>
      </c>
      <c r="C100" s="18" t="s">
        <v>242</v>
      </c>
      <c r="D100" s="19">
        <v>82</v>
      </c>
      <c r="E100" s="19">
        <v>85</v>
      </c>
      <c r="F100" s="19">
        <v>82</v>
      </c>
      <c r="G100" s="19">
        <v>81</v>
      </c>
      <c r="H100" s="19"/>
      <c r="I100" s="19">
        <f>SUM(D100:G100)</f>
        <v>330</v>
      </c>
    </row>
    <row r="101" spans="1:9" ht="12.75" customHeight="1" x14ac:dyDescent="0.25">
      <c r="A101" s="19">
        <v>3</v>
      </c>
      <c r="B101" s="18" t="s">
        <v>615</v>
      </c>
      <c r="C101" s="18" t="s">
        <v>499</v>
      </c>
      <c r="D101" s="19">
        <v>89</v>
      </c>
      <c r="E101" s="19">
        <v>81</v>
      </c>
      <c r="F101" s="19">
        <v>79</v>
      </c>
      <c r="G101" s="19">
        <v>80</v>
      </c>
      <c r="H101" s="19"/>
      <c r="I101" s="19">
        <f>SUM(D101:G101)</f>
        <v>329</v>
      </c>
    </row>
    <row r="102" spans="1:9" ht="12.75" customHeight="1" x14ac:dyDescent="0.25">
      <c r="A102" s="19">
        <v>4</v>
      </c>
      <c r="B102" s="18" t="s">
        <v>624</v>
      </c>
      <c r="C102" s="18" t="s">
        <v>242</v>
      </c>
      <c r="D102" s="19">
        <v>72</v>
      </c>
      <c r="E102" s="19">
        <v>79</v>
      </c>
      <c r="F102" s="19">
        <v>83</v>
      </c>
      <c r="G102" s="19">
        <v>79</v>
      </c>
      <c r="H102" s="19"/>
      <c r="I102" s="19">
        <f>SUM(D102:G102)</f>
        <v>313</v>
      </c>
    </row>
    <row r="103" spans="1:9" ht="12.75" customHeight="1" x14ac:dyDescent="0.25">
      <c r="D103" s="19"/>
      <c r="G103" s="19"/>
      <c r="H103" s="19"/>
    </row>
    <row r="104" spans="1:9" ht="12.75" customHeight="1" x14ac:dyDescent="0.25">
      <c r="A104" s="60" t="s">
        <v>589</v>
      </c>
      <c r="C104" s="61" t="s">
        <v>530</v>
      </c>
      <c r="D104" s="94">
        <v>2019</v>
      </c>
      <c r="E104" s="94" t="s">
        <v>73</v>
      </c>
      <c r="F104" s="95"/>
      <c r="G104" s="107"/>
      <c r="H104" s="107"/>
      <c r="I104" s="78" t="s">
        <v>625</v>
      </c>
    </row>
    <row r="105" spans="1:9" ht="12.75" customHeight="1" thickBot="1" x14ac:dyDescent="0.3">
      <c r="A105" s="62" t="s">
        <v>0</v>
      </c>
      <c r="B105" s="62" t="s">
        <v>4</v>
      </c>
      <c r="C105" s="62" t="s">
        <v>1</v>
      </c>
      <c r="D105" s="62" t="s">
        <v>248</v>
      </c>
      <c r="E105" s="62" t="s">
        <v>249</v>
      </c>
      <c r="F105" s="62" t="s">
        <v>482</v>
      </c>
      <c r="G105" s="62" t="s">
        <v>483</v>
      </c>
      <c r="H105" s="62"/>
      <c r="I105" s="62" t="s">
        <v>2</v>
      </c>
    </row>
    <row r="106" spans="1:9" ht="12.75" customHeight="1" x14ac:dyDescent="0.25">
      <c r="A106" s="75">
        <v>1</v>
      </c>
      <c r="B106" s="104" t="s">
        <v>668</v>
      </c>
      <c r="C106" s="108" t="s">
        <v>242</v>
      </c>
      <c r="D106" s="19">
        <v>81</v>
      </c>
      <c r="E106" s="19">
        <v>83</v>
      </c>
      <c r="F106" s="19">
        <v>90</v>
      </c>
      <c r="G106" s="19">
        <v>83</v>
      </c>
      <c r="H106" s="75"/>
      <c r="I106" s="75">
        <f>SUM(D106:G106)</f>
        <v>337</v>
      </c>
    </row>
    <row r="107" spans="1:9" ht="12.75" customHeight="1" x14ac:dyDescent="0.25">
      <c r="D107" s="19"/>
      <c r="G107" s="19"/>
      <c r="H107" s="19"/>
    </row>
    <row r="108" spans="1:9" ht="12.75" customHeight="1" x14ac:dyDescent="0.25">
      <c r="A108" s="60" t="s">
        <v>589</v>
      </c>
      <c r="C108" s="61" t="s">
        <v>626</v>
      </c>
      <c r="D108" s="94">
        <v>2019</v>
      </c>
      <c r="E108" s="94" t="s">
        <v>527</v>
      </c>
      <c r="F108" s="107"/>
      <c r="G108" s="107"/>
      <c r="H108" s="107"/>
      <c r="I108" s="78" t="s">
        <v>627</v>
      </c>
    </row>
    <row r="109" spans="1:9" ht="12.75" customHeight="1" thickBot="1" x14ac:dyDescent="0.3">
      <c r="A109" s="62" t="s">
        <v>0</v>
      </c>
      <c r="B109" s="62" t="s">
        <v>4</v>
      </c>
      <c r="C109" s="62" t="s">
        <v>1</v>
      </c>
      <c r="D109" s="62" t="s">
        <v>248</v>
      </c>
      <c r="E109" s="62" t="s">
        <v>249</v>
      </c>
      <c r="F109" s="62" t="s">
        <v>482</v>
      </c>
      <c r="G109" s="62" t="s">
        <v>483</v>
      </c>
      <c r="H109" s="62"/>
      <c r="I109" s="62" t="s">
        <v>2</v>
      </c>
    </row>
    <row r="110" spans="1:9" ht="12.75" customHeight="1" x14ac:dyDescent="0.25">
      <c r="A110" s="19">
        <v>1</v>
      </c>
      <c r="B110" s="18" t="s">
        <v>670</v>
      </c>
      <c r="C110" s="18" t="s">
        <v>680</v>
      </c>
      <c r="D110" s="19">
        <v>84</v>
      </c>
      <c r="E110" s="19">
        <v>85</v>
      </c>
      <c r="F110" s="19">
        <v>87</v>
      </c>
      <c r="G110" s="19">
        <v>87</v>
      </c>
      <c r="H110" s="19"/>
      <c r="I110" s="19">
        <f t="shared" ref="I110:I116" si="3">SUM(D110:G110)</f>
        <v>343</v>
      </c>
    </row>
    <row r="111" spans="1:9" ht="12.75" customHeight="1" x14ac:dyDescent="0.25">
      <c r="A111" s="19">
        <v>2</v>
      </c>
      <c r="B111" s="18" t="s">
        <v>164</v>
      </c>
      <c r="C111" s="18" t="s">
        <v>485</v>
      </c>
      <c r="D111" s="19">
        <v>83</v>
      </c>
      <c r="E111" s="19">
        <v>84</v>
      </c>
      <c r="F111" s="19">
        <v>88</v>
      </c>
      <c r="G111" s="19">
        <v>83</v>
      </c>
      <c r="H111" s="19"/>
      <c r="I111" s="19">
        <f t="shared" si="3"/>
        <v>338</v>
      </c>
    </row>
    <row r="112" spans="1:9" ht="12.75" customHeight="1" x14ac:dyDescent="0.25">
      <c r="A112" s="19">
        <v>3</v>
      </c>
      <c r="B112" s="18" t="s">
        <v>623</v>
      </c>
      <c r="C112" s="18" t="s">
        <v>242</v>
      </c>
      <c r="D112" s="19">
        <v>87</v>
      </c>
      <c r="E112" s="19">
        <v>88</v>
      </c>
      <c r="F112" s="19">
        <v>80</v>
      </c>
      <c r="G112" s="19">
        <v>83</v>
      </c>
      <c r="H112" s="19"/>
      <c r="I112" s="19">
        <f t="shared" si="3"/>
        <v>338</v>
      </c>
    </row>
    <row r="113" spans="1:9" ht="12.75" customHeight="1" x14ac:dyDescent="0.25">
      <c r="A113" s="19">
        <v>4</v>
      </c>
      <c r="B113" s="18" t="s">
        <v>671</v>
      </c>
      <c r="C113" s="18" t="s">
        <v>116</v>
      </c>
      <c r="D113" s="19">
        <v>78</v>
      </c>
      <c r="E113" s="19">
        <v>78</v>
      </c>
      <c r="F113" s="19">
        <v>78</v>
      </c>
      <c r="G113" s="19">
        <v>85</v>
      </c>
      <c r="H113" s="81" t="s">
        <v>376</v>
      </c>
      <c r="I113" s="19">
        <f t="shared" si="3"/>
        <v>319</v>
      </c>
    </row>
    <row r="114" spans="1:9" ht="12.75" customHeight="1" x14ac:dyDescent="0.25">
      <c r="A114" s="19">
        <v>5</v>
      </c>
      <c r="B114" s="18" t="s">
        <v>672</v>
      </c>
      <c r="C114" s="18" t="s">
        <v>680</v>
      </c>
      <c r="D114" s="19">
        <v>82</v>
      </c>
      <c r="E114" s="19">
        <v>85</v>
      </c>
      <c r="F114" s="19">
        <v>82</v>
      </c>
      <c r="G114" s="19">
        <v>70</v>
      </c>
      <c r="H114" s="19"/>
      <c r="I114" s="19">
        <f t="shared" si="3"/>
        <v>319</v>
      </c>
    </row>
    <row r="115" spans="1:9" ht="12.75" customHeight="1" x14ac:dyDescent="0.25">
      <c r="A115" s="19">
        <v>6</v>
      </c>
      <c r="B115" s="18" t="s">
        <v>673</v>
      </c>
      <c r="C115" s="18" t="s">
        <v>5</v>
      </c>
      <c r="D115" s="19">
        <v>75</v>
      </c>
      <c r="E115" s="19">
        <v>77</v>
      </c>
      <c r="F115" s="19">
        <v>65</v>
      </c>
      <c r="G115" s="19">
        <v>71</v>
      </c>
      <c r="H115" s="19"/>
      <c r="I115" s="19">
        <f t="shared" si="3"/>
        <v>288</v>
      </c>
    </row>
    <row r="116" spans="1:9" ht="12.75" customHeight="1" x14ac:dyDescent="0.25">
      <c r="A116" s="19">
        <v>7</v>
      </c>
      <c r="B116" s="18" t="s">
        <v>669</v>
      </c>
      <c r="C116" s="18" t="s">
        <v>680</v>
      </c>
      <c r="D116" s="19">
        <v>67</v>
      </c>
      <c r="E116" s="19">
        <v>69</v>
      </c>
      <c r="F116" s="19">
        <v>69</v>
      </c>
      <c r="G116" s="19">
        <v>73</v>
      </c>
      <c r="H116" s="19"/>
      <c r="I116" s="19">
        <f t="shared" si="3"/>
        <v>278</v>
      </c>
    </row>
    <row r="117" spans="1:9" ht="12.75" customHeight="1" x14ac:dyDescent="0.25">
      <c r="D117" s="19"/>
      <c r="G117" s="19"/>
      <c r="H117" s="19"/>
    </row>
    <row r="118" spans="1:9" ht="12.75" customHeight="1" x14ac:dyDescent="0.25">
      <c r="A118" s="60" t="s">
        <v>589</v>
      </c>
      <c r="C118" s="61" t="s">
        <v>546</v>
      </c>
      <c r="D118" s="94">
        <v>2019</v>
      </c>
      <c r="E118" s="94" t="s">
        <v>73</v>
      </c>
      <c r="F118" s="107"/>
      <c r="G118" s="107"/>
      <c r="H118" s="107"/>
      <c r="I118" s="78" t="s">
        <v>763</v>
      </c>
    </row>
    <row r="119" spans="1:9" ht="12.75" customHeight="1" thickBot="1" x14ac:dyDescent="0.3">
      <c r="A119" s="62" t="s">
        <v>0</v>
      </c>
      <c r="B119" s="62" t="s">
        <v>4</v>
      </c>
      <c r="C119" s="62" t="s">
        <v>1</v>
      </c>
      <c r="D119" s="62" t="s">
        <v>248</v>
      </c>
      <c r="E119" s="62" t="s">
        <v>249</v>
      </c>
      <c r="F119" s="62" t="s">
        <v>482</v>
      </c>
      <c r="G119" s="62" t="s">
        <v>483</v>
      </c>
      <c r="H119" s="62"/>
      <c r="I119" s="62" t="s">
        <v>2</v>
      </c>
    </row>
    <row r="120" spans="1:9" ht="12.75" customHeight="1" x14ac:dyDescent="0.25">
      <c r="A120" s="19" t="s">
        <v>165</v>
      </c>
      <c r="B120" s="18" t="s">
        <v>628</v>
      </c>
      <c r="C120" s="18" t="s">
        <v>116</v>
      </c>
      <c r="D120" s="19">
        <v>0</v>
      </c>
      <c r="E120" s="19">
        <v>0</v>
      </c>
      <c r="F120" s="19">
        <v>0</v>
      </c>
      <c r="G120" s="19">
        <v>0</v>
      </c>
      <c r="H120" s="19"/>
      <c r="I120" s="19">
        <f>SUM(D120:G120)</f>
        <v>0</v>
      </c>
    </row>
    <row r="121" spans="1:9" ht="12.75" customHeight="1" x14ac:dyDescent="0.25">
      <c r="D121" s="19"/>
      <c r="G121" s="19"/>
      <c r="H121" s="19"/>
    </row>
    <row r="124" spans="1:9" s="19" customFormat="1" ht="12.75" customHeight="1" x14ac:dyDescent="0.25">
      <c r="B124" s="105"/>
      <c r="C124" s="105"/>
      <c r="D124" s="105"/>
      <c r="E124" s="18"/>
      <c r="G124" s="18"/>
      <c r="H124" s="18"/>
    </row>
    <row r="125" spans="1:9" s="19" customFormat="1" ht="12.75" customHeight="1" x14ac:dyDescent="0.25">
      <c r="B125" s="105"/>
      <c r="C125" s="105"/>
      <c r="D125" s="105"/>
      <c r="E125" s="18"/>
      <c r="G125" s="18"/>
      <c r="H125" s="18"/>
    </row>
    <row r="126" spans="1:9" s="19" customFormat="1" ht="12.75" customHeight="1" x14ac:dyDescent="0.25">
      <c r="B126" s="105"/>
      <c r="C126" s="105"/>
      <c r="D126" s="105"/>
      <c r="E126" s="18"/>
      <c r="G126" s="18"/>
      <c r="H126" s="18"/>
    </row>
    <row r="127" spans="1:9" s="19" customFormat="1" ht="12.75" customHeight="1" x14ac:dyDescent="0.25">
      <c r="B127" s="105"/>
      <c r="C127" s="105"/>
      <c r="D127" s="105"/>
      <c r="E127" s="18"/>
      <c r="G127" s="18"/>
      <c r="H127" s="18"/>
    </row>
    <row r="128" spans="1:9" s="19" customFormat="1" ht="12.75" customHeight="1" x14ac:dyDescent="0.25">
      <c r="B128" s="105"/>
      <c r="C128" s="105"/>
      <c r="D128" s="105"/>
      <c r="E128" s="18"/>
      <c r="G128" s="18"/>
      <c r="H128" s="18"/>
    </row>
    <row r="129" spans="2:8" s="19" customFormat="1" ht="12.75" customHeight="1" x14ac:dyDescent="0.25">
      <c r="B129" s="105"/>
      <c r="C129" s="105"/>
      <c r="D129" s="105"/>
      <c r="E129" s="18"/>
      <c r="G129" s="18"/>
      <c r="H129" s="18"/>
    </row>
    <row r="130" spans="2:8" s="19" customFormat="1" ht="12.75" customHeight="1" x14ac:dyDescent="0.25">
      <c r="B130" s="105"/>
      <c r="C130" s="105"/>
      <c r="D130" s="105"/>
      <c r="E130" s="18"/>
      <c r="G130" s="18"/>
      <c r="H130" s="18"/>
    </row>
    <row r="131" spans="2:8" s="19" customFormat="1" ht="12.75" customHeight="1" x14ac:dyDescent="0.25">
      <c r="B131" s="105"/>
      <c r="C131" s="105"/>
      <c r="D131" s="105"/>
      <c r="E131" s="18"/>
      <c r="G131" s="18"/>
      <c r="H131" s="18"/>
    </row>
    <row r="132" spans="2:8" s="19" customFormat="1" ht="12.75" customHeight="1" x14ac:dyDescent="0.25">
      <c r="B132" s="105"/>
      <c r="C132" s="105"/>
      <c r="D132" s="105"/>
      <c r="E132" s="18"/>
      <c r="G132" s="18"/>
      <c r="H132" s="18"/>
    </row>
    <row r="133" spans="2:8" s="19" customFormat="1" ht="12.75" customHeight="1" x14ac:dyDescent="0.25">
      <c r="B133" s="105"/>
      <c r="C133" s="105"/>
      <c r="D133" s="105"/>
      <c r="E133" s="18"/>
      <c r="G133" s="18"/>
      <c r="H133" s="18"/>
    </row>
    <row r="134" spans="2:8" s="19" customFormat="1" ht="12.75" customHeight="1" x14ac:dyDescent="0.25">
      <c r="B134" s="105"/>
      <c r="C134" s="105"/>
      <c r="D134" s="105"/>
      <c r="E134" s="18"/>
      <c r="G134" s="18"/>
      <c r="H134" s="18"/>
    </row>
    <row r="135" spans="2:8" s="19" customFormat="1" ht="12.75" customHeight="1" x14ac:dyDescent="0.25">
      <c r="B135" s="105"/>
      <c r="C135" s="105"/>
      <c r="D135" s="105"/>
      <c r="E135" s="18"/>
      <c r="G135" s="18"/>
      <c r="H135" s="18"/>
    </row>
    <row r="136" spans="2:8" s="19" customFormat="1" ht="12.75" customHeight="1" x14ac:dyDescent="0.25">
      <c r="B136" s="105"/>
      <c r="C136" s="105"/>
      <c r="D136" s="105"/>
      <c r="E136" s="18"/>
      <c r="G136" s="18"/>
      <c r="H136" s="18"/>
    </row>
    <row r="137" spans="2:8" s="19" customFormat="1" ht="12.75" customHeight="1" x14ac:dyDescent="0.25">
      <c r="B137" s="105"/>
      <c r="C137" s="105"/>
      <c r="D137" s="105"/>
      <c r="E137" s="18"/>
      <c r="G137" s="18"/>
      <c r="H137" s="18"/>
    </row>
    <row r="138" spans="2:8" s="19" customFormat="1" ht="12.75" customHeight="1" x14ac:dyDescent="0.25">
      <c r="B138" s="105"/>
      <c r="C138" s="105"/>
      <c r="D138" s="105"/>
      <c r="E138" s="18"/>
      <c r="G138" s="18"/>
      <c r="H138" s="18"/>
    </row>
    <row r="139" spans="2:8" s="19" customFormat="1" ht="12.75" customHeight="1" x14ac:dyDescent="0.25">
      <c r="B139" s="105"/>
      <c r="C139" s="105"/>
      <c r="D139" s="105"/>
      <c r="E139" s="18"/>
      <c r="G139" s="18"/>
      <c r="H139" s="18"/>
    </row>
    <row r="140" spans="2:8" s="19" customFormat="1" ht="12.75" customHeight="1" x14ac:dyDescent="0.25">
      <c r="B140" s="105"/>
      <c r="C140" s="105"/>
      <c r="D140" s="105"/>
      <c r="E140" s="18"/>
      <c r="G140" s="18"/>
      <c r="H140" s="18"/>
    </row>
    <row r="141" spans="2:8" s="19" customFormat="1" ht="12.75" customHeight="1" x14ac:dyDescent="0.25">
      <c r="B141" s="105"/>
      <c r="C141" s="105"/>
      <c r="D141" s="105"/>
      <c r="E141" s="18"/>
      <c r="G141" s="18"/>
      <c r="H141" s="18"/>
    </row>
    <row r="142" spans="2:8" s="19" customFormat="1" ht="12.75" customHeight="1" x14ac:dyDescent="0.25">
      <c r="B142" s="105"/>
      <c r="C142" s="105"/>
      <c r="D142" s="105"/>
      <c r="E142" s="18"/>
      <c r="G142" s="18"/>
      <c r="H142" s="18"/>
    </row>
    <row r="143" spans="2:8" s="19" customFormat="1" ht="12.75" customHeight="1" x14ac:dyDescent="0.25">
      <c r="B143" s="105"/>
      <c r="C143" s="105"/>
      <c r="D143" s="105"/>
      <c r="E143" s="18"/>
      <c r="G143" s="18"/>
      <c r="H143" s="18"/>
    </row>
    <row r="144" spans="2:8" s="19" customFormat="1" ht="12.75" customHeight="1" x14ac:dyDescent="0.25">
      <c r="B144" s="105"/>
      <c r="C144" s="105"/>
      <c r="D144" s="105"/>
      <c r="E144" s="18"/>
      <c r="G144" s="18"/>
      <c r="H144" s="18"/>
    </row>
    <row r="145" spans="2:8" s="19" customFormat="1" ht="12.75" customHeight="1" x14ac:dyDescent="0.25">
      <c r="B145" s="105"/>
      <c r="C145" s="105"/>
      <c r="D145" s="105"/>
      <c r="E145" s="18"/>
      <c r="G145" s="18"/>
      <c r="H145" s="18"/>
    </row>
    <row r="146" spans="2:8" s="19" customFormat="1" ht="12.75" customHeight="1" x14ac:dyDescent="0.25">
      <c r="B146" s="105"/>
      <c r="C146" s="105"/>
      <c r="D146" s="105"/>
      <c r="E146" s="18"/>
      <c r="G146" s="18"/>
      <c r="H146" s="18"/>
    </row>
    <row r="147" spans="2:8" s="19" customFormat="1" ht="12.75" customHeight="1" x14ac:dyDescent="0.25">
      <c r="B147" s="105"/>
      <c r="C147" s="105"/>
      <c r="D147" s="105"/>
      <c r="E147" s="18"/>
      <c r="G147" s="18"/>
      <c r="H147" s="18"/>
    </row>
    <row r="148" spans="2:8" s="19" customFormat="1" ht="12.75" customHeight="1" x14ac:dyDescent="0.25">
      <c r="B148" s="105"/>
      <c r="C148" s="105"/>
      <c r="D148" s="105"/>
      <c r="E148" s="18"/>
      <c r="G148" s="18"/>
      <c r="H148" s="18"/>
    </row>
    <row r="149" spans="2:8" s="19" customFormat="1" ht="12.75" customHeight="1" x14ac:dyDescent="0.25">
      <c r="B149" s="105"/>
      <c r="C149" s="105"/>
      <c r="D149" s="105"/>
      <c r="E149" s="18"/>
      <c r="G149" s="18"/>
      <c r="H149" s="18"/>
    </row>
    <row r="150" spans="2:8" s="19" customFormat="1" ht="12.75" customHeight="1" x14ac:dyDescent="0.25">
      <c r="B150" s="105"/>
      <c r="C150" s="105"/>
      <c r="D150" s="105"/>
      <c r="E150" s="18"/>
      <c r="G150" s="18"/>
      <c r="H150" s="18"/>
    </row>
    <row r="151" spans="2:8" s="19" customFormat="1" ht="12.75" customHeight="1" x14ac:dyDescent="0.25">
      <c r="B151" s="105"/>
      <c r="C151" s="105"/>
      <c r="D151" s="105"/>
      <c r="E151" s="18"/>
      <c r="G151" s="18"/>
      <c r="H151" s="18"/>
    </row>
    <row r="152" spans="2:8" s="19" customFormat="1" ht="12.75" customHeight="1" x14ac:dyDescent="0.25">
      <c r="B152" s="105"/>
      <c r="C152" s="105"/>
      <c r="D152" s="105"/>
      <c r="E152" s="18"/>
      <c r="G152" s="18"/>
      <c r="H152" s="18"/>
    </row>
    <row r="153" spans="2:8" s="19" customFormat="1" ht="12.75" customHeight="1" x14ac:dyDescent="0.25">
      <c r="B153" s="105"/>
      <c r="C153" s="105"/>
      <c r="D153" s="105"/>
      <c r="E153" s="18"/>
      <c r="G153" s="18"/>
      <c r="H153" s="18"/>
    </row>
    <row r="154" spans="2:8" s="19" customFormat="1" ht="12.75" customHeight="1" x14ac:dyDescent="0.25">
      <c r="B154" s="105"/>
      <c r="C154" s="105"/>
      <c r="D154" s="105"/>
      <c r="E154" s="18"/>
      <c r="G154" s="18"/>
      <c r="H154" s="18"/>
    </row>
    <row r="155" spans="2:8" s="19" customFormat="1" ht="12.75" customHeight="1" x14ac:dyDescent="0.25">
      <c r="B155" s="105"/>
      <c r="C155" s="105"/>
      <c r="D155" s="105"/>
      <c r="E155" s="18"/>
      <c r="G155" s="18"/>
      <c r="H155" s="18"/>
    </row>
    <row r="156" spans="2:8" s="19" customFormat="1" ht="12.75" customHeight="1" x14ac:dyDescent="0.25">
      <c r="B156" s="105"/>
      <c r="C156" s="105"/>
      <c r="D156" s="105"/>
      <c r="E156" s="18"/>
      <c r="G156" s="18"/>
      <c r="H156" s="18"/>
    </row>
    <row r="157" spans="2:8" s="19" customFormat="1" ht="12.75" customHeight="1" x14ac:dyDescent="0.25">
      <c r="B157" s="105"/>
      <c r="C157" s="105"/>
      <c r="D157" s="105"/>
      <c r="E157" s="18"/>
      <c r="G157" s="18"/>
      <c r="H157" s="18"/>
    </row>
    <row r="158" spans="2:8" s="19" customFormat="1" ht="12.75" customHeight="1" x14ac:dyDescent="0.25">
      <c r="B158" s="105"/>
      <c r="C158" s="105"/>
      <c r="D158" s="105"/>
      <c r="E158" s="18"/>
      <c r="G158" s="18"/>
      <c r="H158" s="18"/>
    </row>
    <row r="159" spans="2:8" s="19" customFormat="1" ht="12.75" customHeight="1" x14ac:dyDescent="0.25">
      <c r="B159" s="105"/>
      <c r="C159" s="105"/>
      <c r="D159" s="105"/>
      <c r="E159" s="18"/>
      <c r="G159" s="18"/>
      <c r="H159" s="18"/>
    </row>
    <row r="160" spans="2:8" s="19" customFormat="1" ht="12.75" customHeight="1" x14ac:dyDescent="0.25">
      <c r="B160" s="106"/>
      <c r="C160" s="106"/>
      <c r="D160" s="105"/>
      <c r="E160" s="18"/>
      <c r="G160" s="18"/>
      <c r="H160" s="18"/>
    </row>
    <row r="161" spans="2:8" s="19" customFormat="1" ht="12.75" customHeight="1" x14ac:dyDescent="0.25">
      <c r="B161" s="105"/>
      <c r="C161" s="105"/>
      <c r="D161" s="105"/>
      <c r="E161" s="18"/>
      <c r="G161" s="18"/>
      <c r="H161" s="18"/>
    </row>
    <row r="162" spans="2:8" s="19" customFormat="1" ht="12.75" customHeight="1" x14ac:dyDescent="0.25">
      <c r="B162" s="106"/>
      <c r="C162" s="106"/>
      <c r="D162" s="105"/>
      <c r="E162" s="18"/>
      <c r="G162" s="18"/>
      <c r="H162" s="18"/>
    </row>
    <row r="163" spans="2:8" s="19" customFormat="1" ht="12.75" customHeight="1" x14ac:dyDescent="0.25">
      <c r="B163" s="105"/>
      <c r="C163" s="105"/>
      <c r="D163" s="105"/>
      <c r="E163" s="18"/>
      <c r="G163" s="18"/>
      <c r="H163" s="18"/>
    </row>
    <row r="164" spans="2:8" s="19" customFormat="1" ht="12.75" customHeight="1" x14ac:dyDescent="0.25">
      <c r="B164" s="105"/>
      <c r="C164" s="105"/>
      <c r="D164" s="105"/>
      <c r="E164" s="18"/>
      <c r="G164" s="18"/>
      <c r="H164" s="18"/>
    </row>
    <row r="165" spans="2:8" s="19" customFormat="1" ht="12.75" customHeight="1" x14ac:dyDescent="0.25">
      <c r="B165" s="105"/>
      <c r="C165" s="105"/>
      <c r="D165" s="105"/>
      <c r="E165" s="18"/>
      <c r="G165" s="18"/>
      <c r="H165" s="18"/>
    </row>
    <row r="166" spans="2:8" s="19" customFormat="1" ht="12.75" customHeight="1" x14ac:dyDescent="0.25">
      <c r="B166" s="105"/>
      <c r="C166" s="105"/>
      <c r="D166" s="105"/>
      <c r="E166" s="18"/>
      <c r="G166" s="18"/>
      <c r="H166" s="18"/>
    </row>
    <row r="167" spans="2:8" s="19" customFormat="1" ht="12.75" customHeight="1" x14ac:dyDescent="0.25">
      <c r="B167" s="105"/>
      <c r="C167" s="105"/>
      <c r="D167" s="105"/>
      <c r="E167" s="18"/>
      <c r="G167" s="18"/>
      <c r="H167" s="18"/>
    </row>
    <row r="168" spans="2:8" s="19" customFormat="1" ht="12.75" customHeight="1" x14ac:dyDescent="0.25">
      <c r="B168" s="105"/>
      <c r="C168" s="105"/>
      <c r="D168" s="105"/>
      <c r="E168" s="18"/>
      <c r="G168" s="18"/>
      <c r="H168" s="18"/>
    </row>
    <row r="169" spans="2:8" s="19" customFormat="1" ht="12.75" customHeight="1" x14ac:dyDescent="0.25">
      <c r="B169" s="105"/>
      <c r="C169" s="105"/>
      <c r="D169" s="105"/>
      <c r="E169" s="18"/>
      <c r="G169" s="18"/>
      <c r="H169" s="18"/>
    </row>
    <row r="170" spans="2:8" s="19" customFormat="1" ht="12.75" customHeight="1" x14ac:dyDescent="0.25">
      <c r="B170" s="105"/>
      <c r="C170" s="105"/>
      <c r="D170" s="105"/>
      <c r="E170" s="18"/>
      <c r="G170" s="18"/>
      <c r="H170" s="18"/>
    </row>
    <row r="171" spans="2:8" s="19" customFormat="1" ht="12.75" customHeight="1" x14ac:dyDescent="0.25">
      <c r="B171" s="105"/>
      <c r="C171" s="105"/>
      <c r="D171" s="105"/>
      <c r="E171" s="18"/>
      <c r="G171" s="18"/>
      <c r="H171" s="18"/>
    </row>
    <row r="172" spans="2:8" s="19" customFormat="1" ht="12.75" customHeight="1" x14ac:dyDescent="0.25">
      <c r="B172" s="105"/>
      <c r="C172" s="105"/>
      <c r="D172" s="105"/>
      <c r="E172" s="18"/>
      <c r="G172" s="18"/>
      <c r="H172" s="18"/>
    </row>
    <row r="173" spans="2:8" s="19" customFormat="1" ht="12.75" customHeight="1" x14ac:dyDescent="0.25">
      <c r="B173" s="105"/>
      <c r="C173" s="105"/>
      <c r="D173" s="105"/>
      <c r="E173" s="18"/>
      <c r="G173" s="18"/>
      <c r="H173" s="18"/>
    </row>
    <row r="174" spans="2:8" s="19" customFormat="1" ht="12.75" customHeight="1" x14ac:dyDescent="0.25">
      <c r="B174" s="105"/>
      <c r="C174" s="105"/>
      <c r="D174" s="105"/>
      <c r="E174" s="18"/>
      <c r="G174" s="18"/>
      <c r="H174" s="18"/>
    </row>
    <row r="175" spans="2:8" s="19" customFormat="1" ht="12.75" customHeight="1" x14ac:dyDescent="0.25">
      <c r="B175" s="105"/>
      <c r="C175" s="105"/>
      <c r="D175" s="105"/>
      <c r="E175" s="18"/>
      <c r="G175" s="18"/>
      <c r="H175" s="18"/>
    </row>
    <row r="176" spans="2:8" s="19" customFormat="1" ht="12.75" customHeight="1" x14ac:dyDescent="0.25">
      <c r="B176" s="105"/>
      <c r="C176" s="105"/>
      <c r="D176" s="105"/>
      <c r="E176" s="18"/>
      <c r="G176" s="18"/>
      <c r="H176" s="18"/>
    </row>
    <row r="177" spans="2:8" s="19" customFormat="1" ht="12.75" customHeight="1" x14ac:dyDescent="0.25">
      <c r="B177" s="105"/>
      <c r="C177" s="105"/>
      <c r="D177" s="105"/>
      <c r="E177" s="18"/>
      <c r="G177" s="18"/>
      <c r="H177" s="18"/>
    </row>
    <row r="178" spans="2:8" s="19" customFormat="1" ht="12.75" customHeight="1" x14ac:dyDescent="0.25">
      <c r="B178" s="106"/>
      <c r="C178" s="106"/>
      <c r="D178" s="105"/>
      <c r="E178" s="18"/>
      <c r="G178" s="18"/>
      <c r="H178" s="18"/>
    </row>
    <row r="179" spans="2:8" s="19" customFormat="1" ht="12.75" customHeight="1" x14ac:dyDescent="0.25">
      <c r="B179" s="105"/>
      <c r="C179" s="105"/>
      <c r="D179" s="105"/>
      <c r="E179" s="18"/>
      <c r="G179" s="18"/>
      <c r="H179" s="18"/>
    </row>
    <row r="180" spans="2:8" s="19" customFormat="1" ht="12.75" customHeight="1" x14ac:dyDescent="0.25">
      <c r="B180" s="105"/>
      <c r="C180" s="105"/>
      <c r="D180" s="105"/>
      <c r="E180" s="18"/>
      <c r="G180" s="18"/>
      <c r="H180" s="18"/>
    </row>
    <row r="181" spans="2:8" s="19" customFormat="1" ht="12.75" customHeight="1" x14ac:dyDescent="0.25">
      <c r="B181" s="105"/>
      <c r="C181" s="105"/>
      <c r="D181" s="105"/>
      <c r="E181" s="18"/>
      <c r="G181" s="18"/>
      <c r="H181" s="18"/>
    </row>
    <row r="182" spans="2:8" s="19" customFormat="1" ht="12.75" customHeight="1" x14ac:dyDescent="0.25">
      <c r="B182" s="105"/>
      <c r="C182" s="105"/>
      <c r="D182" s="105"/>
      <c r="E182" s="18"/>
      <c r="G182" s="18"/>
      <c r="H182" s="18"/>
    </row>
    <row r="183" spans="2:8" s="19" customFormat="1" ht="12.75" customHeight="1" x14ac:dyDescent="0.25">
      <c r="B183" s="105"/>
      <c r="C183" s="105"/>
      <c r="D183" s="105"/>
      <c r="E183" s="18"/>
      <c r="G183" s="18"/>
      <c r="H183" s="18"/>
    </row>
    <row r="184" spans="2:8" s="19" customFormat="1" ht="12.75" customHeight="1" x14ac:dyDescent="0.25">
      <c r="B184" s="105"/>
      <c r="C184" s="105"/>
      <c r="D184" s="105"/>
      <c r="E184" s="18"/>
      <c r="G184" s="18"/>
      <c r="H184" s="18"/>
    </row>
    <row r="185" spans="2:8" s="19" customFormat="1" ht="12.75" customHeight="1" x14ac:dyDescent="0.25">
      <c r="B185" s="105"/>
      <c r="C185" s="105"/>
      <c r="D185" s="105"/>
      <c r="E185" s="18"/>
      <c r="G185" s="18"/>
      <c r="H185" s="18"/>
    </row>
    <row r="186" spans="2:8" s="19" customFormat="1" ht="12.75" customHeight="1" x14ac:dyDescent="0.25">
      <c r="B186" s="105"/>
      <c r="C186" s="105"/>
      <c r="D186" s="105"/>
      <c r="E186" s="18"/>
      <c r="G186" s="18"/>
      <c r="H186" s="18"/>
    </row>
    <row r="187" spans="2:8" s="19" customFormat="1" ht="12.75" customHeight="1" x14ac:dyDescent="0.25">
      <c r="B187" s="105"/>
      <c r="C187" s="105"/>
      <c r="D187" s="105"/>
      <c r="E187" s="18"/>
      <c r="G187" s="18"/>
      <c r="H187" s="18"/>
    </row>
    <row r="188" spans="2:8" s="19" customFormat="1" ht="12.75" customHeight="1" x14ac:dyDescent="0.25">
      <c r="B188" s="105"/>
      <c r="C188" s="105"/>
      <c r="D188" s="105"/>
      <c r="E188" s="18"/>
      <c r="G188" s="18"/>
      <c r="H188" s="18"/>
    </row>
    <row r="189" spans="2:8" s="19" customFormat="1" ht="12.75" customHeight="1" x14ac:dyDescent="0.25">
      <c r="B189" s="105"/>
      <c r="C189" s="105"/>
      <c r="D189" s="105"/>
      <c r="E189" s="18"/>
      <c r="G189" s="18"/>
      <c r="H189" s="18"/>
    </row>
    <row r="190" spans="2:8" s="19" customFormat="1" ht="12.75" customHeight="1" x14ac:dyDescent="0.25">
      <c r="B190" s="105"/>
      <c r="C190" s="105"/>
      <c r="D190" s="105"/>
      <c r="E190" s="18"/>
      <c r="G190" s="18"/>
      <c r="H190" s="18"/>
    </row>
  </sheetData>
  <sortState ref="B74:I89">
    <sortCondition descending="1" ref="I74:I89"/>
    <sortCondition descending="1" ref="G74:G89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Roman,Standard"GM2020     &amp;A&amp;C&amp;"Times New Roman,Standard"Seite &amp;P von &amp;N&amp;R&amp;"Times New Roman,Standard"Luftpistole          12.01.20</oddFooter>
  </headerFooter>
  <rowBreaks count="3" manualBreakCount="3">
    <brk id="303" max="65535" man="1"/>
    <brk id="355" max="65535" man="1"/>
    <brk id="413" max="65535" man="1"/>
  </rowBreaks>
  <webPublishItems count="1">
    <webPublishItem id="8061" divId="gm_2_10_8061" sourceType="sheet" destinationFile="F:\gau\GauM\gm_20\ergebnisse\gm_2_10.html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selection activeCell="E46" sqref="E46"/>
    </sheetView>
  </sheetViews>
  <sheetFormatPr baseColWidth="10" defaultColWidth="11.44140625" defaultRowHeight="13.2" x14ac:dyDescent="0.25"/>
  <cols>
    <col min="1" max="1" width="5.6640625" style="82" customWidth="1"/>
    <col min="2" max="3" width="20.6640625" style="24" customWidth="1"/>
    <col min="4" max="4" width="4.6640625" style="24" customWidth="1"/>
    <col min="5" max="6" width="5.6640625" style="82" customWidth="1"/>
    <col min="7" max="7" width="5.6640625" style="24" customWidth="1"/>
    <col min="8" max="8" width="4.6640625" style="24" customWidth="1"/>
    <col min="9" max="9" width="10.6640625" style="82" customWidth="1"/>
    <col min="10" max="16384" width="11.44140625" style="24"/>
  </cols>
  <sheetData>
    <row r="1" spans="1:9" ht="12.75" customHeight="1" x14ac:dyDescent="0.25">
      <c r="A1" s="60" t="s">
        <v>718</v>
      </c>
      <c r="B1" s="18"/>
      <c r="C1" s="61" t="s">
        <v>550</v>
      </c>
      <c r="D1" s="96">
        <v>2019</v>
      </c>
      <c r="E1" s="96" t="s">
        <v>719</v>
      </c>
      <c r="F1" s="97"/>
      <c r="G1" s="97"/>
      <c r="H1" s="112"/>
      <c r="I1" s="61" t="s">
        <v>720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477</v>
      </c>
      <c r="C3" s="70"/>
      <c r="D3" s="70"/>
      <c r="E3" s="113">
        <v>297.60000000000002</v>
      </c>
      <c r="F3" s="113">
        <v>307.3</v>
      </c>
      <c r="G3" s="113">
        <v>297</v>
      </c>
      <c r="H3" s="69"/>
      <c r="I3" s="113">
        <f>SUM(D3:H3)</f>
        <v>901.90000000000009</v>
      </c>
    </row>
    <row r="4" spans="1:9" ht="12.75" customHeight="1" x14ac:dyDescent="0.25">
      <c r="A4" s="19"/>
      <c r="B4" s="18" t="s">
        <v>721</v>
      </c>
      <c r="C4" s="18"/>
      <c r="D4" s="18"/>
      <c r="E4" s="19"/>
      <c r="F4" s="19"/>
      <c r="G4" s="19"/>
      <c r="H4" s="19"/>
      <c r="I4" s="19"/>
    </row>
    <row r="5" spans="1:9" ht="12.75" customHeight="1" x14ac:dyDescent="0.25">
      <c r="A5" s="69">
        <v>2</v>
      </c>
      <c r="B5" s="70" t="s">
        <v>478</v>
      </c>
      <c r="C5" s="70"/>
      <c r="D5" s="70"/>
      <c r="E5" s="113">
        <v>302.7</v>
      </c>
      <c r="F5" s="113">
        <v>283.8</v>
      </c>
      <c r="G5" s="113">
        <v>295.3</v>
      </c>
      <c r="H5" s="69"/>
      <c r="I5" s="113">
        <f>SUM(D5:H5)</f>
        <v>881.8</v>
      </c>
    </row>
    <row r="6" spans="1:9" ht="12.75" customHeight="1" x14ac:dyDescent="0.25">
      <c r="A6" s="19"/>
      <c r="B6" s="18" t="s">
        <v>722</v>
      </c>
      <c r="C6" s="18"/>
      <c r="D6" s="18"/>
      <c r="E6" s="19"/>
      <c r="F6" s="19"/>
      <c r="G6" s="19"/>
      <c r="H6" s="19"/>
      <c r="I6" s="19"/>
    </row>
    <row r="7" spans="1:9" ht="12.75" customHeight="1" x14ac:dyDescent="0.25">
      <c r="A7" s="69">
        <v>3</v>
      </c>
      <c r="B7" s="70" t="s">
        <v>569</v>
      </c>
      <c r="C7" s="70"/>
      <c r="D7" s="70"/>
      <c r="E7" s="113">
        <v>291.8</v>
      </c>
      <c r="F7" s="113">
        <v>298.39999999999998</v>
      </c>
      <c r="G7" s="113">
        <v>285.8</v>
      </c>
      <c r="H7" s="69"/>
      <c r="I7" s="113">
        <f>SUM(D7:H7)</f>
        <v>876</v>
      </c>
    </row>
    <row r="8" spans="1:9" ht="12.75" customHeight="1" x14ac:dyDescent="0.25">
      <c r="A8" s="19"/>
      <c r="B8" s="18" t="s">
        <v>769</v>
      </c>
      <c r="C8" s="18"/>
      <c r="D8" s="18"/>
      <c r="E8" s="19"/>
      <c r="F8" s="19"/>
      <c r="G8" s="19"/>
      <c r="H8" s="19"/>
      <c r="I8" s="19"/>
    </row>
    <row r="9" spans="1:9" ht="12.75" customHeight="1" x14ac:dyDescent="0.25">
      <c r="A9" s="69">
        <v>4</v>
      </c>
      <c r="B9" s="70" t="s">
        <v>143</v>
      </c>
      <c r="C9" s="70"/>
      <c r="D9" s="70"/>
      <c r="E9" s="113">
        <v>291.10000000000002</v>
      </c>
      <c r="F9" s="113">
        <v>271.2</v>
      </c>
      <c r="G9" s="113">
        <v>287.60000000000002</v>
      </c>
      <c r="H9" s="69"/>
      <c r="I9" s="113">
        <f>SUM(D9:H9)</f>
        <v>849.9</v>
      </c>
    </row>
    <row r="10" spans="1:9" ht="12.75" customHeight="1" x14ac:dyDescent="0.25">
      <c r="A10" s="19"/>
      <c r="B10" s="18" t="s">
        <v>723</v>
      </c>
      <c r="C10" s="18"/>
      <c r="D10" s="18"/>
      <c r="E10" s="19"/>
      <c r="F10" s="19"/>
      <c r="G10" s="19"/>
      <c r="H10" s="19"/>
      <c r="I10" s="19"/>
    </row>
    <row r="11" spans="1:9" ht="12.75" customHeight="1" x14ac:dyDescent="0.25">
      <c r="A11" s="69">
        <v>5</v>
      </c>
      <c r="B11" s="70" t="s">
        <v>681</v>
      </c>
      <c r="C11" s="70"/>
      <c r="D11" s="70"/>
      <c r="E11" s="113">
        <v>293.3</v>
      </c>
      <c r="F11" s="113">
        <v>271.7</v>
      </c>
      <c r="G11" s="113">
        <v>276.8</v>
      </c>
      <c r="H11" s="69"/>
      <c r="I11" s="113">
        <f>SUM(D11:H11)</f>
        <v>841.8</v>
      </c>
    </row>
    <row r="12" spans="1:9" ht="12.75" customHeight="1" x14ac:dyDescent="0.25">
      <c r="A12" s="19"/>
      <c r="B12" s="18" t="s">
        <v>770</v>
      </c>
      <c r="C12" s="18"/>
      <c r="D12" s="18"/>
      <c r="E12" s="19"/>
      <c r="F12" s="19"/>
      <c r="G12" s="19"/>
      <c r="H12" s="19"/>
      <c r="I12" s="19"/>
    </row>
    <row r="13" spans="1:9" ht="12.75" customHeight="1" x14ac:dyDescent="0.25">
      <c r="A13" s="69" t="s">
        <v>831</v>
      </c>
      <c r="B13" s="70" t="s">
        <v>3</v>
      </c>
      <c r="C13" s="70"/>
      <c r="D13" s="70"/>
      <c r="E13" s="113">
        <v>284.2</v>
      </c>
      <c r="F13" s="113">
        <v>0</v>
      </c>
      <c r="G13" s="113">
        <v>293.7</v>
      </c>
      <c r="H13" s="69"/>
      <c r="I13" s="113">
        <f>SUM(D13:H13)</f>
        <v>577.9</v>
      </c>
    </row>
    <row r="14" spans="1:9" ht="12.75" customHeight="1" x14ac:dyDescent="0.25">
      <c r="A14" s="19"/>
      <c r="B14" s="18" t="s">
        <v>768</v>
      </c>
      <c r="C14" s="18"/>
      <c r="D14" s="18"/>
      <c r="E14" s="19"/>
      <c r="F14" s="19"/>
      <c r="G14" s="19"/>
      <c r="H14" s="19"/>
      <c r="I14" s="19"/>
    </row>
    <row r="15" spans="1:9" ht="12.75" customHeight="1" x14ac:dyDescent="0.25">
      <c r="A15" s="19"/>
      <c r="B15" s="18"/>
      <c r="C15" s="18"/>
      <c r="D15" s="18"/>
      <c r="E15" s="19"/>
      <c r="F15" s="19"/>
      <c r="G15" s="18"/>
      <c r="H15" s="18"/>
      <c r="I15" s="19"/>
    </row>
    <row r="16" spans="1:9" ht="12.75" customHeight="1" x14ac:dyDescent="0.25">
      <c r="A16" s="101" t="s">
        <v>724</v>
      </c>
      <c r="B16" s="18"/>
      <c r="C16" s="61" t="s">
        <v>555</v>
      </c>
      <c r="D16" s="96">
        <v>2019</v>
      </c>
      <c r="E16" s="96" t="s">
        <v>725</v>
      </c>
      <c r="F16" s="97"/>
      <c r="G16" s="97"/>
      <c r="H16" s="107"/>
      <c r="I16" s="61" t="s">
        <v>720</v>
      </c>
    </row>
    <row r="17" spans="1:9" ht="12.75" customHeight="1" thickBot="1" x14ac:dyDescent="0.3">
      <c r="A17" s="62" t="s">
        <v>0</v>
      </c>
      <c r="B17" s="62" t="s">
        <v>4</v>
      </c>
      <c r="C17" s="62" t="s">
        <v>1</v>
      </c>
      <c r="D17" s="62"/>
      <c r="E17" s="62" t="s">
        <v>248</v>
      </c>
      <c r="F17" s="62" t="s">
        <v>249</v>
      </c>
      <c r="G17" s="62" t="s">
        <v>482</v>
      </c>
      <c r="H17" s="62"/>
      <c r="I17" s="62" t="s">
        <v>2</v>
      </c>
    </row>
    <row r="18" spans="1:9" ht="12.75" customHeight="1" x14ac:dyDescent="0.25">
      <c r="A18" s="19">
        <v>1</v>
      </c>
      <c r="B18" s="18" t="s">
        <v>614</v>
      </c>
      <c r="C18" s="18" t="s">
        <v>5</v>
      </c>
      <c r="D18" s="81" t="s">
        <v>384</v>
      </c>
      <c r="E18" s="109">
        <v>97</v>
      </c>
      <c r="F18" s="109">
        <v>98.6</v>
      </c>
      <c r="G18" s="109">
        <v>98.1</v>
      </c>
      <c r="H18" s="109"/>
      <c r="I18" s="109">
        <f>SUM(D18:H18)</f>
        <v>293.7</v>
      </c>
    </row>
    <row r="19" spans="1:9" ht="12.75" customHeight="1" x14ac:dyDescent="0.25">
      <c r="A19" s="19">
        <v>2</v>
      </c>
      <c r="B19" s="18" t="s">
        <v>557</v>
      </c>
      <c r="C19" s="18" t="s">
        <v>242</v>
      </c>
      <c r="D19" s="19"/>
      <c r="E19" s="109">
        <v>98.9</v>
      </c>
      <c r="F19" s="109">
        <v>96.3</v>
      </c>
      <c r="G19" s="109">
        <v>98.1</v>
      </c>
      <c r="H19" s="19"/>
      <c r="I19" s="109">
        <f>SUM(D19:H19)</f>
        <v>293.29999999999995</v>
      </c>
    </row>
    <row r="20" spans="1:9" ht="12.75" customHeight="1" x14ac:dyDescent="0.25">
      <c r="A20" s="19">
        <v>3</v>
      </c>
      <c r="B20" s="18" t="s">
        <v>558</v>
      </c>
      <c r="C20" s="18" t="s">
        <v>5</v>
      </c>
      <c r="D20" s="19"/>
      <c r="E20" s="109">
        <v>91.1</v>
      </c>
      <c r="F20" s="109">
        <v>96</v>
      </c>
      <c r="G20" s="109">
        <v>97.1</v>
      </c>
      <c r="H20" s="109"/>
      <c r="I20" s="109">
        <f>SUM(D20:H20)</f>
        <v>284.2</v>
      </c>
    </row>
    <row r="21" spans="1:9" ht="12.75" customHeight="1" x14ac:dyDescent="0.25">
      <c r="A21" s="19">
        <v>4</v>
      </c>
      <c r="B21" s="18" t="s">
        <v>619</v>
      </c>
      <c r="C21" s="18" t="s">
        <v>488</v>
      </c>
      <c r="D21" s="19"/>
      <c r="E21" s="109">
        <v>90.9</v>
      </c>
      <c r="F21" s="109">
        <v>97.2</v>
      </c>
      <c r="G21" s="109">
        <v>95.8</v>
      </c>
      <c r="H21" s="109"/>
      <c r="I21" s="109">
        <f>SUM(D21:H21)</f>
        <v>283.90000000000003</v>
      </c>
    </row>
    <row r="22" spans="1:9" ht="12.75" customHeight="1" x14ac:dyDescent="0.25">
      <c r="A22" s="19"/>
      <c r="B22" s="18"/>
      <c r="C22" s="18"/>
      <c r="D22" s="18"/>
      <c r="E22" s="19"/>
      <c r="F22" s="19"/>
      <c r="G22" s="18"/>
      <c r="H22" s="18"/>
      <c r="I22" s="19"/>
    </row>
    <row r="23" spans="1:9" ht="12.75" customHeight="1" x14ac:dyDescent="0.25">
      <c r="A23" s="101" t="s">
        <v>724</v>
      </c>
      <c r="B23" s="18"/>
      <c r="C23" s="61" t="s">
        <v>559</v>
      </c>
      <c r="D23" s="96">
        <v>2019</v>
      </c>
      <c r="E23" s="96" t="s">
        <v>727</v>
      </c>
      <c r="F23" s="97"/>
      <c r="G23" s="97"/>
      <c r="H23" s="107"/>
      <c r="I23" s="61" t="s">
        <v>728</v>
      </c>
    </row>
    <row r="24" spans="1:9" ht="12.75" customHeight="1" thickBot="1" x14ac:dyDescent="0.3">
      <c r="A24" s="62" t="s">
        <v>0</v>
      </c>
      <c r="B24" s="62" t="s">
        <v>4</v>
      </c>
      <c r="C24" s="62" t="s">
        <v>1</v>
      </c>
      <c r="D24" s="62"/>
      <c r="E24" s="62" t="s">
        <v>248</v>
      </c>
      <c r="F24" s="62" t="s">
        <v>249</v>
      </c>
      <c r="G24" s="62" t="s">
        <v>482</v>
      </c>
      <c r="H24" s="62"/>
      <c r="I24" s="62" t="s">
        <v>2</v>
      </c>
    </row>
    <row r="25" spans="1:9" ht="12.75" customHeight="1" x14ac:dyDescent="0.25">
      <c r="A25" s="19">
        <v>1</v>
      </c>
      <c r="B25" s="18" t="s">
        <v>525</v>
      </c>
      <c r="C25" s="18" t="s">
        <v>242</v>
      </c>
      <c r="D25" s="19"/>
      <c r="E25" s="109">
        <v>95.6</v>
      </c>
      <c r="F25" s="109">
        <v>101</v>
      </c>
      <c r="G25" s="109">
        <v>101.8</v>
      </c>
      <c r="H25" s="109"/>
      <c r="I25" s="109">
        <f>SUM(D25:H25)</f>
        <v>298.39999999999998</v>
      </c>
    </row>
    <row r="26" spans="1:9" ht="12.75" customHeight="1" x14ac:dyDescent="0.25">
      <c r="A26" s="19">
        <v>2</v>
      </c>
      <c r="B26" s="18" t="s">
        <v>729</v>
      </c>
      <c r="C26" s="18" t="s">
        <v>242</v>
      </c>
      <c r="D26" s="19"/>
      <c r="E26" s="109">
        <v>93.6</v>
      </c>
      <c r="F26" s="109">
        <v>85.9</v>
      </c>
      <c r="G26" s="109">
        <v>92.2</v>
      </c>
      <c r="H26" s="109"/>
      <c r="I26" s="109">
        <f>SUM(D26:H26)</f>
        <v>271.7</v>
      </c>
    </row>
    <row r="27" spans="1:9" ht="12.75" customHeight="1" x14ac:dyDescent="0.25">
      <c r="A27" s="19"/>
      <c r="B27" s="18"/>
      <c r="C27" s="18"/>
      <c r="D27" s="18"/>
      <c r="E27" s="19"/>
      <c r="F27" s="19"/>
      <c r="G27" s="18"/>
      <c r="H27" s="18"/>
      <c r="I27" s="19"/>
    </row>
    <row r="28" spans="1:9" ht="12.75" customHeight="1" x14ac:dyDescent="0.25">
      <c r="A28" s="101" t="s">
        <v>724</v>
      </c>
      <c r="B28" s="18"/>
      <c r="C28" s="61" t="s">
        <v>562</v>
      </c>
      <c r="D28" s="96">
        <v>2019</v>
      </c>
      <c r="E28" s="96" t="s">
        <v>725</v>
      </c>
      <c r="F28" s="97"/>
      <c r="G28" s="97"/>
      <c r="H28" s="107"/>
      <c r="I28" s="61" t="s">
        <v>730</v>
      </c>
    </row>
    <row r="29" spans="1:9" ht="12.75" customHeight="1" thickBot="1" x14ac:dyDescent="0.3">
      <c r="A29" s="62" t="s">
        <v>0</v>
      </c>
      <c r="B29" s="62" t="s">
        <v>4</v>
      </c>
      <c r="C29" s="62" t="s">
        <v>1</v>
      </c>
      <c r="D29" s="62"/>
      <c r="E29" s="62" t="s">
        <v>248</v>
      </c>
      <c r="F29" s="62" t="s">
        <v>249</v>
      </c>
      <c r="G29" s="62" t="s">
        <v>482</v>
      </c>
      <c r="H29" s="62"/>
      <c r="I29" s="62" t="s">
        <v>2</v>
      </c>
    </row>
    <row r="30" spans="1:9" ht="12.75" customHeight="1" x14ac:dyDescent="0.25">
      <c r="A30" s="19">
        <v>1</v>
      </c>
      <c r="B30" s="18" t="s">
        <v>731</v>
      </c>
      <c r="C30" s="18" t="s">
        <v>488</v>
      </c>
      <c r="D30" s="81" t="s">
        <v>384</v>
      </c>
      <c r="E30" s="109">
        <v>99.7</v>
      </c>
      <c r="F30" s="109">
        <v>102.1</v>
      </c>
      <c r="G30" s="109">
        <v>100.9</v>
      </c>
      <c r="H30" s="109"/>
      <c r="I30" s="109">
        <f t="shared" ref="I30:I38" si="0">SUM(D30:H30)</f>
        <v>302.70000000000005</v>
      </c>
    </row>
    <row r="31" spans="1:9" ht="12.75" customHeight="1" x14ac:dyDescent="0.25">
      <c r="A31" s="19">
        <v>2</v>
      </c>
      <c r="B31" s="18" t="s">
        <v>732</v>
      </c>
      <c r="C31" s="18" t="s">
        <v>488</v>
      </c>
      <c r="D31" s="81" t="s">
        <v>384</v>
      </c>
      <c r="E31" s="109">
        <v>100.2</v>
      </c>
      <c r="F31" s="109">
        <v>97.4</v>
      </c>
      <c r="G31" s="109">
        <v>97.7</v>
      </c>
      <c r="H31" s="109"/>
      <c r="I31" s="109">
        <f t="shared" si="0"/>
        <v>295.3</v>
      </c>
    </row>
    <row r="32" spans="1:9" ht="12.75" customHeight="1" x14ac:dyDescent="0.25">
      <c r="A32" s="19">
        <v>3</v>
      </c>
      <c r="B32" s="18" t="s">
        <v>733</v>
      </c>
      <c r="C32" s="18" t="s">
        <v>5</v>
      </c>
      <c r="D32" s="19"/>
      <c r="E32" s="109">
        <v>96.9</v>
      </c>
      <c r="F32" s="109">
        <v>96</v>
      </c>
      <c r="G32" s="109">
        <v>98.2</v>
      </c>
      <c r="H32" s="19"/>
      <c r="I32" s="109">
        <f t="shared" si="0"/>
        <v>291.10000000000002</v>
      </c>
    </row>
    <row r="33" spans="1:9" ht="12.75" customHeight="1" x14ac:dyDescent="0.25">
      <c r="A33" s="19">
        <v>4</v>
      </c>
      <c r="B33" s="18" t="s">
        <v>734</v>
      </c>
      <c r="C33" s="18" t="s">
        <v>5</v>
      </c>
      <c r="D33" s="19"/>
      <c r="E33" s="109">
        <v>96.4</v>
      </c>
      <c r="F33" s="109">
        <v>94.4</v>
      </c>
      <c r="G33" s="109">
        <v>96.8</v>
      </c>
      <c r="H33" s="109"/>
      <c r="I33" s="109">
        <f t="shared" si="0"/>
        <v>287.60000000000002</v>
      </c>
    </row>
    <row r="34" spans="1:9" ht="12.75" customHeight="1" x14ac:dyDescent="0.25">
      <c r="A34" s="19">
        <v>5</v>
      </c>
      <c r="B34" s="18" t="s">
        <v>726</v>
      </c>
      <c r="C34" s="18" t="s">
        <v>242</v>
      </c>
      <c r="D34" s="81" t="s">
        <v>384</v>
      </c>
      <c r="E34" s="109">
        <v>95.3</v>
      </c>
      <c r="F34" s="109">
        <v>93.9</v>
      </c>
      <c r="G34" s="109">
        <v>96.6</v>
      </c>
      <c r="H34" s="109"/>
      <c r="I34" s="109">
        <f t="shared" si="0"/>
        <v>285.79999999999995</v>
      </c>
    </row>
    <row r="35" spans="1:9" ht="12.75" customHeight="1" x14ac:dyDescent="0.25">
      <c r="A35" s="19">
        <v>6</v>
      </c>
      <c r="B35" s="18" t="s">
        <v>761</v>
      </c>
      <c r="C35" s="18" t="s">
        <v>147</v>
      </c>
      <c r="D35" s="19"/>
      <c r="E35" s="109">
        <v>92.7</v>
      </c>
      <c r="F35" s="109">
        <v>96.7</v>
      </c>
      <c r="G35" s="109">
        <v>92.2</v>
      </c>
      <c r="H35" s="109"/>
      <c r="I35" s="109">
        <f t="shared" si="0"/>
        <v>281.60000000000002</v>
      </c>
    </row>
    <row r="36" spans="1:9" ht="12.75" customHeight="1" x14ac:dyDescent="0.25">
      <c r="A36" s="19">
        <v>7</v>
      </c>
      <c r="B36" s="18" t="s">
        <v>529</v>
      </c>
      <c r="C36" s="18" t="s">
        <v>242</v>
      </c>
      <c r="D36" s="19"/>
      <c r="E36" s="109">
        <v>93</v>
      </c>
      <c r="F36" s="109">
        <v>90.6</v>
      </c>
      <c r="G36" s="109">
        <v>93.2</v>
      </c>
      <c r="H36" s="109"/>
      <c r="I36" s="109">
        <f t="shared" si="0"/>
        <v>276.8</v>
      </c>
    </row>
    <row r="37" spans="1:9" ht="12.75" customHeight="1" x14ac:dyDescent="0.25">
      <c r="A37" s="19">
        <v>8</v>
      </c>
      <c r="B37" s="18" t="s">
        <v>735</v>
      </c>
      <c r="C37" s="18" t="s">
        <v>5</v>
      </c>
      <c r="D37" s="18"/>
      <c r="E37" s="109">
        <v>86.9</v>
      </c>
      <c r="F37" s="109">
        <v>91.1</v>
      </c>
      <c r="G37" s="109">
        <v>93.2</v>
      </c>
      <c r="H37" s="109"/>
      <c r="I37" s="109">
        <f t="shared" si="0"/>
        <v>271.2</v>
      </c>
    </row>
    <row r="38" spans="1:9" ht="12.75" customHeight="1" x14ac:dyDescent="0.25">
      <c r="A38" s="19" t="s">
        <v>165</v>
      </c>
      <c r="B38" s="18" t="s">
        <v>667</v>
      </c>
      <c r="C38" s="18" t="s">
        <v>5</v>
      </c>
      <c r="D38" s="19"/>
      <c r="E38" s="109">
        <v>0</v>
      </c>
      <c r="F38" s="109">
        <v>0</v>
      </c>
      <c r="G38" s="109">
        <v>0</v>
      </c>
      <c r="H38" s="109"/>
      <c r="I38" s="109">
        <f t="shared" si="0"/>
        <v>0</v>
      </c>
    </row>
    <row r="39" spans="1:9" ht="12.75" customHeight="1" x14ac:dyDescent="0.25">
      <c r="A39" s="19"/>
      <c r="B39" s="18"/>
      <c r="C39" s="18"/>
      <c r="D39" s="18"/>
      <c r="E39" s="19"/>
      <c r="F39" s="19"/>
      <c r="G39" s="18"/>
      <c r="H39" s="18"/>
      <c r="I39" s="19"/>
    </row>
    <row r="40" spans="1:9" ht="12.75" customHeight="1" x14ac:dyDescent="0.25">
      <c r="A40" s="101" t="s">
        <v>724</v>
      </c>
      <c r="B40" s="18"/>
      <c r="C40" s="61" t="s">
        <v>690</v>
      </c>
      <c r="D40" s="96">
        <v>2019</v>
      </c>
      <c r="E40" s="96" t="s">
        <v>736</v>
      </c>
      <c r="F40" s="97"/>
      <c r="G40" s="97"/>
      <c r="H40" s="107"/>
      <c r="I40" s="61" t="s">
        <v>737</v>
      </c>
    </row>
    <row r="41" spans="1:9" ht="12.75" customHeight="1" thickBot="1" x14ac:dyDescent="0.3">
      <c r="A41" s="62" t="s">
        <v>0</v>
      </c>
      <c r="B41" s="62" t="s">
        <v>4</v>
      </c>
      <c r="C41" s="62" t="s">
        <v>1</v>
      </c>
      <c r="D41" s="62"/>
      <c r="E41" s="62" t="s">
        <v>248</v>
      </c>
      <c r="F41" s="62" t="s">
        <v>249</v>
      </c>
      <c r="G41" s="62" t="s">
        <v>482</v>
      </c>
      <c r="H41" s="62"/>
      <c r="I41" s="62" t="s">
        <v>2</v>
      </c>
    </row>
    <row r="42" spans="1:9" ht="12.75" customHeight="1" x14ac:dyDescent="0.25">
      <c r="A42" s="19">
        <v>1</v>
      </c>
      <c r="B42" s="18" t="s">
        <v>739</v>
      </c>
      <c r="C42" s="25" t="s">
        <v>242</v>
      </c>
      <c r="D42" s="81" t="s">
        <v>384</v>
      </c>
      <c r="E42" s="109">
        <v>102.6</v>
      </c>
      <c r="F42" s="109">
        <v>103.1</v>
      </c>
      <c r="G42" s="109">
        <v>101.6</v>
      </c>
      <c r="H42" s="109"/>
      <c r="I42" s="109">
        <f>SUM(D42:H42)</f>
        <v>307.29999999999995</v>
      </c>
    </row>
    <row r="43" spans="1:9" ht="12.75" customHeight="1" x14ac:dyDescent="0.25">
      <c r="A43" s="19">
        <v>2</v>
      </c>
      <c r="B43" s="18" t="s">
        <v>738</v>
      </c>
      <c r="C43" s="25" t="s">
        <v>242</v>
      </c>
      <c r="D43" s="81" t="s">
        <v>384</v>
      </c>
      <c r="E43" s="109">
        <v>97.5</v>
      </c>
      <c r="F43" s="109">
        <v>99</v>
      </c>
      <c r="G43" s="109">
        <v>101.1</v>
      </c>
      <c r="H43" s="109"/>
      <c r="I43" s="109">
        <f>SUM(D43:H43)</f>
        <v>297.60000000000002</v>
      </c>
    </row>
    <row r="44" spans="1:9" ht="12.75" customHeight="1" x14ac:dyDescent="0.25">
      <c r="A44" s="19">
        <v>3</v>
      </c>
      <c r="B44" s="18" t="s">
        <v>668</v>
      </c>
      <c r="C44" s="18" t="s">
        <v>242</v>
      </c>
      <c r="D44" s="81" t="s">
        <v>384</v>
      </c>
      <c r="E44" s="109">
        <v>99.2</v>
      </c>
      <c r="F44" s="109">
        <v>96.3</v>
      </c>
      <c r="G44" s="109">
        <v>101.5</v>
      </c>
      <c r="H44" s="109"/>
      <c r="I44" s="109">
        <f>SUM(D44:H44)</f>
        <v>297</v>
      </c>
    </row>
    <row r="45" spans="1:9" ht="12.75" customHeight="1" x14ac:dyDescent="0.25">
      <c r="A45" s="19">
        <v>4</v>
      </c>
      <c r="B45" s="18" t="s">
        <v>740</v>
      </c>
      <c r="C45" s="25" t="s">
        <v>242</v>
      </c>
      <c r="D45" s="81" t="s">
        <v>384</v>
      </c>
      <c r="E45" s="109">
        <v>97.3</v>
      </c>
      <c r="F45" s="109">
        <v>96.3</v>
      </c>
      <c r="G45" s="109">
        <v>98.2</v>
      </c>
      <c r="H45" s="109"/>
      <c r="I45" s="109">
        <f>SUM(D45:H45)</f>
        <v>291.8</v>
      </c>
    </row>
    <row r="46" spans="1:9" ht="12.75" customHeight="1" x14ac:dyDescent="0.25">
      <c r="A46" s="19"/>
      <c r="B46" s="18"/>
      <c r="C46" s="18"/>
      <c r="D46" s="18"/>
      <c r="E46" s="19"/>
      <c r="F46" s="19"/>
      <c r="G46" s="18"/>
      <c r="H46" s="18"/>
      <c r="I46" s="19"/>
    </row>
    <row r="47" spans="1:9" ht="12.75" customHeight="1" x14ac:dyDescent="0.25">
      <c r="A47" s="60" t="s">
        <v>718</v>
      </c>
      <c r="B47" s="18"/>
      <c r="C47" s="61" t="s">
        <v>565</v>
      </c>
      <c r="D47" s="96">
        <v>2019</v>
      </c>
      <c r="E47" s="96" t="s">
        <v>741</v>
      </c>
      <c r="F47" s="97"/>
      <c r="G47" s="97"/>
      <c r="H47" s="112"/>
      <c r="I47" s="61" t="s">
        <v>742</v>
      </c>
    </row>
    <row r="48" spans="1:9" ht="12.75" customHeight="1" thickBot="1" x14ac:dyDescent="0.3">
      <c r="A48" s="62" t="s">
        <v>0</v>
      </c>
      <c r="B48" s="62" t="s">
        <v>1</v>
      </c>
      <c r="C48" s="80"/>
      <c r="D48" s="80"/>
      <c r="E48" s="62"/>
      <c r="F48" s="80"/>
      <c r="G48" s="80"/>
      <c r="H48" s="80"/>
      <c r="I48" s="62" t="s">
        <v>2</v>
      </c>
    </row>
    <row r="49" spans="1:9" ht="12.75" customHeight="1" x14ac:dyDescent="0.25">
      <c r="A49" s="69">
        <v>1</v>
      </c>
      <c r="B49" s="70" t="s">
        <v>3</v>
      </c>
      <c r="C49" s="70"/>
      <c r="D49" s="70"/>
      <c r="E49" s="113">
        <v>284.10000000000002</v>
      </c>
      <c r="F49" s="113">
        <v>307</v>
      </c>
      <c r="G49" s="113">
        <v>289.5</v>
      </c>
      <c r="H49" s="69"/>
      <c r="I49" s="113">
        <f>SUM(D49:H49)</f>
        <v>880.6</v>
      </c>
    </row>
    <row r="50" spans="1:9" ht="12.75" customHeight="1" x14ac:dyDescent="0.25">
      <c r="A50" s="19"/>
      <c r="B50" s="18" t="s">
        <v>743</v>
      </c>
      <c r="C50" s="18"/>
      <c r="D50" s="18"/>
      <c r="E50" s="19"/>
      <c r="F50" s="19"/>
      <c r="G50" s="19"/>
      <c r="H50" s="19"/>
      <c r="I50" s="19"/>
    </row>
    <row r="51" spans="1:9" ht="12.75" customHeight="1" x14ac:dyDescent="0.25">
      <c r="A51" s="69">
        <v>2</v>
      </c>
      <c r="B51" s="70" t="s">
        <v>477</v>
      </c>
      <c r="C51" s="70"/>
      <c r="D51" s="70"/>
      <c r="E51" s="113">
        <v>300.5</v>
      </c>
      <c r="F51" s="113">
        <v>290.89999999999998</v>
      </c>
      <c r="G51" s="113">
        <v>287.10000000000002</v>
      </c>
      <c r="H51" s="69"/>
      <c r="I51" s="113">
        <f>SUM(D51:H51)</f>
        <v>878.5</v>
      </c>
    </row>
    <row r="52" spans="1:9" ht="12.75" customHeight="1" x14ac:dyDescent="0.25">
      <c r="A52" s="19"/>
      <c r="B52" s="18" t="s">
        <v>771</v>
      </c>
      <c r="C52" s="18"/>
      <c r="D52" s="18"/>
      <c r="E52" s="19"/>
      <c r="F52" s="19"/>
      <c r="G52" s="19"/>
      <c r="H52" s="19"/>
      <c r="I52" s="19"/>
    </row>
    <row r="53" spans="1:9" ht="12.75" customHeight="1" x14ac:dyDescent="0.25">
      <c r="A53" s="69">
        <v>3</v>
      </c>
      <c r="B53" s="70" t="s">
        <v>143</v>
      </c>
      <c r="C53" s="70"/>
      <c r="D53" s="70"/>
      <c r="E53" s="113">
        <v>285.7</v>
      </c>
      <c r="F53" s="113">
        <v>278.10000000000002</v>
      </c>
      <c r="G53" s="113">
        <v>281.60000000000002</v>
      </c>
      <c r="H53" s="69"/>
      <c r="I53" s="113">
        <f>SUM(D53:H53)</f>
        <v>845.4</v>
      </c>
    </row>
    <row r="54" spans="1:9" ht="12.75" customHeight="1" x14ac:dyDescent="0.25">
      <c r="A54" s="19"/>
      <c r="B54" s="18" t="s">
        <v>1049</v>
      </c>
      <c r="C54" s="18"/>
      <c r="D54" s="18"/>
      <c r="E54" s="19"/>
      <c r="F54" s="19"/>
      <c r="G54" s="19"/>
      <c r="H54" s="19"/>
      <c r="I54" s="19"/>
    </row>
    <row r="55" spans="1:9" ht="12.75" customHeight="1" x14ac:dyDescent="0.25">
      <c r="A55" s="69">
        <v>4</v>
      </c>
      <c r="B55" s="70" t="s">
        <v>655</v>
      </c>
      <c r="C55" s="70"/>
      <c r="D55" s="70"/>
      <c r="E55" s="113">
        <v>252.9</v>
      </c>
      <c r="F55" s="113">
        <v>288.2</v>
      </c>
      <c r="G55" s="113">
        <v>286.7</v>
      </c>
      <c r="H55" s="69"/>
      <c r="I55" s="113">
        <f>SUM(D55:H55)</f>
        <v>827.8</v>
      </c>
    </row>
    <row r="56" spans="1:9" ht="12.75" customHeight="1" x14ac:dyDescent="0.25">
      <c r="A56" s="19"/>
      <c r="B56" s="18" t="s">
        <v>773</v>
      </c>
      <c r="C56" s="18"/>
      <c r="D56" s="18"/>
      <c r="E56" s="19"/>
      <c r="F56" s="19"/>
      <c r="G56" s="19"/>
      <c r="H56" s="19"/>
      <c r="I56" s="19"/>
    </row>
    <row r="57" spans="1:9" ht="12.75" customHeight="1" x14ac:dyDescent="0.25">
      <c r="A57" s="69">
        <v>5</v>
      </c>
      <c r="B57" s="70" t="s">
        <v>239</v>
      </c>
      <c r="C57" s="70"/>
      <c r="D57" s="70"/>
      <c r="E57" s="113">
        <v>292.60000000000002</v>
      </c>
      <c r="F57" s="113">
        <v>269.3</v>
      </c>
      <c r="G57" s="113">
        <v>263.3</v>
      </c>
      <c r="H57" s="69"/>
      <c r="I57" s="113">
        <f>SUM(D57:H57)</f>
        <v>825.2</v>
      </c>
    </row>
    <row r="58" spans="1:9" ht="12.75" customHeight="1" x14ac:dyDescent="0.25">
      <c r="A58" s="19"/>
      <c r="B58" s="18" t="s">
        <v>772</v>
      </c>
      <c r="C58" s="18"/>
      <c r="D58" s="18"/>
      <c r="E58" s="19"/>
      <c r="F58" s="19"/>
      <c r="G58" s="19"/>
      <c r="H58" s="19"/>
      <c r="I58" s="19"/>
    </row>
    <row r="59" spans="1:9" ht="12.75" customHeight="1" x14ac:dyDescent="0.25">
      <c r="A59" s="19"/>
      <c r="B59" s="18"/>
      <c r="C59" s="18"/>
      <c r="D59" s="18"/>
      <c r="E59" s="19"/>
      <c r="F59" s="19"/>
      <c r="G59" s="18"/>
      <c r="H59" s="18"/>
      <c r="I59" s="19"/>
    </row>
    <row r="60" spans="1:9" ht="12.75" customHeight="1" x14ac:dyDescent="0.25">
      <c r="A60" s="101" t="s">
        <v>724</v>
      </c>
      <c r="B60" s="18"/>
      <c r="C60" s="61" t="s">
        <v>570</v>
      </c>
      <c r="D60" s="96">
        <v>2019</v>
      </c>
      <c r="E60" s="96" t="s">
        <v>725</v>
      </c>
      <c r="F60" s="97"/>
      <c r="G60" s="107"/>
      <c r="H60" s="107"/>
      <c r="I60" s="61" t="s">
        <v>742</v>
      </c>
    </row>
    <row r="61" spans="1:9" ht="12.75" customHeight="1" thickBot="1" x14ac:dyDescent="0.3">
      <c r="A61" s="62" t="s">
        <v>0</v>
      </c>
      <c r="B61" s="62" t="s">
        <v>4</v>
      </c>
      <c r="C61" s="62" t="s">
        <v>1</v>
      </c>
      <c r="D61" s="62"/>
      <c r="E61" s="62" t="s">
        <v>248</v>
      </c>
      <c r="F61" s="62" t="s">
        <v>249</v>
      </c>
      <c r="G61" s="62" t="s">
        <v>482</v>
      </c>
      <c r="H61" s="62"/>
      <c r="I61" s="62" t="s">
        <v>2</v>
      </c>
    </row>
    <row r="62" spans="1:9" ht="12.75" customHeight="1" x14ac:dyDescent="0.25">
      <c r="A62" s="19">
        <v>1</v>
      </c>
      <c r="B62" s="18" t="s">
        <v>623</v>
      </c>
      <c r="C62" s="25" t="s">
        <v>242</v>
      </c>
      <c r="D62" s="19"/>
      <c r="E62" s="109">
        <v>96.5</v>
      </c>
      <c r="F62" s="109">
        <v>101.3</v>
      </c>
      <c r="G62" s="109">
        <v>102.7</v>
      </c>
      <c r="H62" s="109"/>
      <c r="I62" s="109">
        <f>SUM(D62:H62)</f>
        <v>300.5</v>
      </c>
    </row>
    <row r="63" spans="1:9" ht="12.75" customHeight="1" x14ac:dyDescent="0.25">
      <c r="A63" s="19">
        <v>2</v>
      </c>
      <c r="B63" s="18" t="s">
        <v>744</v>
      </c>
      <c r="C63" s="25" t="s">
        <v>242</v>
      </c>
      <c r="D63" s="19"/>
      <c r="E63" s="109">
        <v>95.6</v>
      </c>
      <c r="F63" s="109">
        <v>100.3</v>
      </c>
      <c r="G63" s="109">
        <v>95</v>
      </c>
      <c r="H63" s="109"/>
      <c r="I63" s="109">
        <f>SUM(D63:H63)</f>
        <v>290.89999999999998</v>
      </c>
    </row>
    <row r="64" spans="1:9" ht="12.75" customHeight="1" x14ac:dyDescent="0.25">
      <c r="A64" s="19" t="s">
        <v>1048</v>
      </c>
      <c r="B64" s="18" t="s">
        <v>745</v>
      </c>
      <c r="C64" s="18" t="s">
        <v>499</v>
      </c>
      <c r="D64" s="19"/>
      <c r="E64" s="109">
        <v>15.7</v>
      </c>
      <c r="F64" s="109">
        <v>0</v>
      </c>
      <c r="G64" s="109">
        <v>0</v>
      </c>
      <c r="H64" s="109"/>
      <c r="I64" s="109">
        <f>SUM(D64:H64)</f>
        <v>15.7</v>
      </c>
    </row>
    <row r="65" spans="1:9" ht="12.75" customHeight="1" x14ac:dyDescent="0.25">
      <c r="A65" s="19"/>
      <c r="B65" s="18"/>
      <c r="C65" s="18"/>
      <c r="D65" s="18"/>
      <c r="E65" s="19"/>
      <c r="F65" s="19"/>
      <c r="G65" s="18"/>
      <c r="H65" s="18"/>
      <c r="I65" s="19"/>
    </row>
    <row r="66" spans="1:9" ht="12.75" customHeight="1" x14ac:dyDescent="0.25">
      <c r="A66" s="101" t="s">
        <v>724</v>
      </c>
      <c r="B66" s="18"/>
      <c r="C66" s="61" t="s">
        <v>701</v>
      </c>
      <c r="D66" s="96">
        <v>2019</v>
      </c>
      <c r="E66" s="96" t="s">
        <v>747</v>
      </c>
      <c r="F66" s="97"/>
      <c r="G66" s="107"/>
      <c r="H66" s="107"/>
      <c r="I66" s="61" t="s">
        <v>748</v>
      </c>
    </row>
    <row r="67" spans="1:9" ht="12.75" customHeight="1" thickBot="1" x14ac:dyDescent="0.3">
      <c r="A67" s="62" t="s">
        <v>0</v>
      </c>
      <c r="B67" s="62" t="s">
        <v>4</v>
      </c>
      <c r="C67" s="62" t="s">
        <v>1</v>
      </c>
      <c r="D67" s="62"/>
      <c r="E67" s="62" t="s">
        <v>248</v>
      </c>
      <c r="F67" s="62" t="s">
        <v>249</v>
      </c>
      <c r="G67" s="62" t="s">
        <v>482</v>
      </c>
      <c r="H67" s="62"/>
      <c r="I67" s="62" t="s">
        <v>2</v>
      </c>
    </row>
    <row r="68" spans="1:9" ht="12.75" customHeight="1" x14ac:dyDescent="0.25">
      <c r="A68" s="19">
        <v>1</v>
      </c>
      <c r="B68" s="18" t="s">
        <v>749</v>
      </c>
      <c r="C68" s="18" t="s">
        <v>230</v>
      </c>
      <c r="D68" s="81" t="s">
        <v>384</v>
      </c>
      <c r="E68" s="109">
        <v>97.5</v>
      </c>
      <c r="F68" s="109">
        <v>100.6</v>
      </c>
      <c r="G68" s="109">
        <v>94.5</v>
      </c>
      <c r="H68" s="167"/>
      <c r="I68" s="109">
        <f>SUM(D68:H68)</f>
        <v>292.60000000000002</v>
      </c>
    </row>
    <row r="69" spans="1:9" ht="12.75" customHeight="1" x14ac:dyDescent="0.25">
      <c r="A69" s="19"/>
      <c r="B69" s="18"/>
      <c r="C69" s="18"/>
      <c r="D69" s="18"/>
      <c r="E69" s="19"/>
      <c r="F69" s="19"/>
      <c r="G69" s="18"/>
      <c r="H69" s="18"/>
      <c r="I69" s="19"/>
    </row>
    <row r="70" spans="1:9" ht="12.75" customHeight="1" x14ac:dyDescent="0.25">
      <c r="A70" s="101" t="s">
        <v>724</v>
      </c>
      <c r="B70" s="18"/>
      <c r="C70" s="61" t="s">
        <v>573</v>
      </c>
      <c r="D70" s="96">
        <v>2019</v>
      </c>
      <c r="E70" s="96" t="s">
        <v>725</v>
      </c>
      <c r="F70" s="107"/>
      <c r="G70" s="107"/>
      <c r="H70" s="107"/>
      <c r="I70" s="61" t="s">
        <v>751</v>
      </c>
    </row>
    <row r="71" spans="1:9" ht="12.75" customHeight="1" thickBot="1" x14ac:dyDescent="0.3">
      <c r="A71" s="62" t="s">
        <v>0</v>
      </c>
      <c r="B71" s="62" t="s">
        <v>4</v>
      </c>
      <c r="C71" s="62" t="s">
        <v>1</v>
      </c>
      <c r="D71" s="62"/>
      <c r="E71" s="62" t="s">
        <v>248</v>
      </c>
      <c r="F71" s="62" t="s">
        <v>249</v>
      </c>
      <c r="G71" s="62" t="s">
        <v>482</v>
      </c>
      <c r="H71" s="62"/>
      <c r="I71" s="62" t="s">
        <v>2</v>
      </c>
    </row>
    <row r="72" spans="1:9" ht="12.75" customHeight="1" x14ac:dyDescent="0.25">
      <c r="A72" s="19">
        <v>1</v>
      </c>
      <c r="B72" s="18" t="s">
        <v>670</v>
      </c>
      <c r="C72" s="18" t="s">
        <v>680</v>
      </c>
      <c r="D72" s="19"/>
      <c r="E72" s="109">
        <v>96</v>
      </c>
      <c r="F72" s="109">
        <v>96.7</v>
      </c>
      <c r="G72" s="109">
        <v>95.5</v>
      </c>
      <c r="H72" s="109"/>
      <c r="I72" s="109">
        <f t="shared" ref="I72:I78" si="1">SUM(D72:H72)</f>
        <v>288.2</v>
      </c>
    </row>
    <row r="73" spans="1:9" ht="12.75" customHeight="1" x14ac:dyDescent="0.25">
      <c r="A73" s="19">
        <v>2</v>
      </c>
      <c r="B73" s="18" t="s">
        <v>672</v>
      </c>
      <c r="C73" s="18" t="s">
        <v>680</v>
      </c>
      <c r="D73" s="19"/>
      <c r="E73" s="109">
        <v>96.7</v>
      </c>
      <c r="F73" s="109">
        <v>93.4</v>
      </c>
      <c r="G73" s="109">
        <v>96.6</v>
      </c>
      <c r="H73" s="109"/>
      <c r="I73" s="109">
        <f t="shared" si="1"/>
        <v>286.70000000000005</v>
      </c>
    </row>
    <row r="74" spans="1:9" ht="12.75" customHeight="1" x14ac:dyDescent="0.25">
      <c r="A74" s="19">
        <v>3</v>
      </c>
      <c r="B74" s="18" t="s">
        <v>752</v>
      </c>
      <c r="C74" s="18" t="s">
        <v>499</v>
      </c>
      <c r="D74" s="81" t="s">
        <v>376</v>
      </c>
      <c r="E74" s="109">
        <v>90.7</v>
      </c>
      <c r="F74" s="109">
        <v>96.3</v>
      </c>
      <c r="G74" s="109">
        <v>96.7</v>
      </c>
      <c r="H74" s="109"/>
      <c r="I74" s="109">
        <f t="shared" si="1"/>
        <v>283.7</v>
      </c>
    </row>
    <row r="75" spans="1:9" ht="12.75" customHeight="1" x14ac:dyDescent="0.25">
      <c r="A75" s="19">
        <v>4</v>
      </c>
      <c r="B75" s="18" t="s">
        <v>152</v>
      </c>
      <c r="C75" s="18" t="s">
        <v>485</v>
      </c>
      <c r="D75" s="19"/>
      <c r="E75" s="109">
        <v>96.2</v>
      </c>
      <c r="F75" s="109">
        <v>93.6</v>
      </c>
      <c r="G75" s="109">
        <v>93.7</v>
      </c>
      <c r="H75" s="109"/>
      <c r="I75" s="109">
        <f t="shared" si="1"/>
        <v>283.5</v>
      </c>
    </row>
    <row r="76" spans="1:9" ht="12.75" customHeight="1" x14ac:dyDescent="0.25">
      <c r="A76" s="19">
        <v>5</v>
      </c>
      <c r="B76" s="18" t="s">
        <v>767</v>
      </c>
      <c r="C76" s="18" t="s">
        <v>147</v>
      </c>
      <c r="D76" s="19"/>
      <c r="E76" s="109">
        <v>96.5</v>
      </c>
      <c r="F76" s="109">
        <v>88.9</v>
      </c>
      <c r="G76" s="109">
        <v>96.2</v>
      </c>
      <c r="H76" s="109"/>
      <c r="I76" s="109">
        <f t="shared" si="1"/>
        <v>281.60000000000002</v>
      </c>
    </row>
    <row r="77" spans="1:9" ht="12.75" customHeight="1" x14ac:dyDescent="0.25">
      <c r="A77" s="19">
        <v>6</v>
      </c>
      <c r="B77" s="18" t="s">
        <v>746</v>
      </c>
      <c r="C77" s="18" t="s">
        <v>5</v>
      </c>
      <c r="D77" s="19"/>
      <c r="E77" s="109">
        <v>94.1</v>
      </c>
      <c r="F77" s="109">
        <v>94.8</v>
      </c>
      <c r="G77" s="109">
        <v>89.2</v>
      </c>
      <c r="H77" s="109"/>
      <c r="I77" s="109">
        <f t="shared" si="1"/>
        <v>278.09999999999997</v>
      </c>
    </row>
    <row r="78" spans="1:9" ht="12.75" customHeight="1" x14ac:dyDescent="0.25">
      <c r="A78" s="19">
        <v>7</v>
      </c>
      <c r="B78" s="18" t="s">
        <v>766</v>
      </c>
      <c r="C78" s="18" t="s">
        <v>680</v>
      </c>
      <c r="D78" s="19"/>
      <c r="E78" s="109">
        <v>87.8</v>
      </c>
      <c r="F78" s="109">
        <v>80.400000000000006</v>
      </c>
      <c r="G78" s="109">
        <v>84.7</v>
      </c>
      <c r="H78" s="109"/>
      <c r="I78" s="109">
        <f t="shared" si="1"/>
        <v>252.89999999999998</v>
      </c>
    </row>
    <row r="79" spans="1:9" ht="12.75" customHeight="1" x14ac:dyDescent="0.25">
      <c r="A79" s="19"/>
      <c r="B79" s="18"/>
      <c r="C79" s="18"/>
      <c r="D79" s="18"/>
      <c r="E79" s="19"/>
      <c r="F79" s="19"/>
      <c r="G79" s="18"/>
      <c r="H79" s="18"/>
      <c r="I79" s="19"/>
    </row>
    <row r="80" spans="1:9" ht="12.75" customHeight="1" x14ac:dyDescent="0.25">
      <c r="A80" s="101" t="s">
        <v>724</v>
      </c>
      <c r="B80" s="18"/>
      <c r="C80" s="61" t="s">
        <v>707</v>
      </c>
      <c r="D80" s="96">
        <v>2019</v>
      </c>
      <c r="E80" s="96" t="s">
        <v>757</v>
      </c>
      <c r="F80" s="97"/>
      <c r="G80" s="107"/>
      <c r="H80" s="107"/>
      <c r="I80" s="61" t="s">
        <v>762</v>
      </c>
    </row>
    <row r="81" spans="1:9" ht="12.75" customHeight="1" thickBot="1" x14ac:dyDescent="0.3">
      <c r="A81" s="62" t="s">
        <v>0</v>
      </c>
      <c r="B81" s="62" t="s">
        <v>4</v>
      </c>
      <c r="C81" s="62" t="s">
        <v>1</v>
      </c>
      <c r="D81" s="62"/>
      <c r="E81" s="62" t="s">
        <v>248</v>
      </c>
      <c r="F81" s="62" t="s">
        <v>249</v>
      </c>
      <c r="G81" s="62" t="s">
        <v>482</v>
      </c>
      <c r="H81" s="62"/>
      <c r="I81" s="62" t="s">
        <v>2</v>
      </c>
    </row>
    <row r="82" spans="1:9" ht="12.75" customHeight="1" x14ac:dyDescent="0.25">
      <c r="A82" s="19">
        <v>1</v>
      </c>
      <c r="B82" s="18" t="s">
        <v>750</v>
      </c>
      <c r="C82" s="25" t="s">
        <v>242</v>
      </c>
      <c r="D82" s="81" t="s">
        <v>384</v>
      </c>
      <c r="E82" s="109">
        <v>95.1</v>
      </c>
      <c r="F82" s="109">
        <v>97.2</v>
      </c>
      <c r="G82" s="109">
        <v>94.8</v>
      </c>
      <c r="H82" s="109"/>
      <c r="I82" s="109">
        <f>SUM(D82:H82)</f>
        <v>287.10000000000002</v>
      </c>
    </row>
    <row r="83" spans="1:9" ht="12.75" customHeight="1" x14ac:dyDescent="0.25">
      <c r="A83" s="19"/>
      <c r="B83" s="18"/>
      <c r="C83" s="18"/>
      <c r="D83" s="18"/>
      <c r="E83" s="19"/>
      <c r="F83" s="19"/>
      <c r="G83" s="18"/>
      <c r="H83" s="18"/>
      <c r="I83" s="19"/>
    </row>
    <row r="84" spans="1:9" ht="12.75" customHeight="1" x14ac:dyDescent="0.25">
      <c r="A84" s="101" t="s">
        <v>724</v>
      </c>
      <c r="B84" s="18"/>
      <c r="C84" s="61" t="s">
        <v>580</v>
      </c>
      <c r="D84" s="96">
        <v>2019</v>
      </c>
      <c r="E84" s="96" t="s">
        <v>725</v>
      </c>
      <c r="F84" s="107"/>
      <c r="G84" s="107"/>
      <c r="H84" s="107"/>
      <c r="I84" s="61" t="s">
        <v>753</v>
      </c>
    </row>
    <row r="85" spans="1:9" ht="12.75" customHeight="1" thickBot="1" x14ac:dyDescent="0.3">
      <c r="A85" s="62" t="s">
        <v>0</v>
      </c>
      <c r="B85" s="62" t="s">
        <v>4</v>
      </c>
      <c r="C85" s="62" t="s">
        <v>1</v>
      </c>
      <c r="D85" s="62"/>
      <c r="E85" s="62" t="s">
        <v>248</v>
      </c>
      <c r="F85" s="62" t="s">
        <v>249</v>
      </c>
      <c r="G85" s="62" t="s">
        <v>482</v>
      </c>
      <c r="H85" s="62"/>
      <c r="I85" s="62" t="s">
        <v>2</v>
      </c>
    </row>
    <row r="86" spans="1:9" ht="12.75" customHeight="1" x14ac:dyDescent="0.25">
      <c r="A86" s="19">
        <v>1</v>
      </c>
      <c r="B86" s="18" t="s">
        <v>754</v>
      </c>
      <c r="C86" s="25" t="s">
        <v>5</v>
      </c>
      <c r="D86" s="81" t="s">
        <v>384</v>
      </c>
      <c r="E86" s="109">
        <v>100.6</v>
      </c>
      <c r="F86" s="109">
        <v>104.1</v>
      </c>
      <c r="G86" s="109">
        <v>102.3</v>
      </c>
      <c r="H86" s="109"/>
      <c r="I86" s="109">
        <f>SUM(D86:H86)</f>
        <v>307</v>
      </c>
    </row>
    <row r="87" spans="1:9" ht="12.75" customHeight="1" x14ac:dyDescent="0.25">
      <c r="A87" s="19">
        <v>2</v>
      </c>
      <c r="B87" s="18" t="s">
        <v>755</v>
      </c>
      <c r="C87" s="25" t="s">
        <v>5</v>
      </c>
      <c r="D87" s="81" t="s">
        <v>384</v>
      </c>
      <c r="E87" s="109">
        <v>101.4</v>
      </c>
      <c r="F87" s="109">
        <v>90.4</v>
      </c>
      <c r="G87" s="109">
        <v>97.7</v>
      </c>
      <c r="H87" s="109"/>
      <c r="I87" s="109">
        <f>SUM(D87:H87)</f>
        <v>289.5</v>
      </c>
    </row>
    <row r="88" spans="1:9" ht="12.75" customHeight="1" x14ac:dyDescent="0.25">
      <c r="A88" s="19">
        <v>3</v>
      </c>
      <c r="B88" s="18" t="s">
        <v>127</v>
      </c>
      <c r="C88" s="18" t="s">
        <v>5</v>
      </c>
      <c r="D88" s="81"/>
      <c r="E88" s="109">
        <v>95.3</v>
      </c>
      <c r="F88" s="109">
        <v>93.8</v>
      </c>
      <c r="G88" s="109">
        <v>96.6</v>
      </c>
      <c r="H88" s="109"/>
      <c r="I88" s="109">
        <f>SUM(D88:H88)</f>
        <v>285.7</v>
      </c>
    </row>
    <row r="89" spans="1:9" ht="12.75" customHeight="1" x14ac:dyDescent="0.25">
      <c r="A89" s="19">
        <v>4</v>
      </c>
      <c r="B89" s="18" t="s">
        <v>764</v>
      </c>
      <c r="C89" s="25" t="s">
        <v>230</v>
      </c>
      <c r="D89" s="167" t="s">
        <v>376</v>
      </c>
      <c r="E89" s="109">
        <v>91.5</v>
      </c>
      <c r="F89" s="109">
        <v>89.4</v>
      </c>
      <c r="G89" s="109">
        <v>82.4</v>
      </c>
      <c r="H89" s="167"/>
      <c r="I89" s="109">
        <f>SUM(D89:H89)</f>
        <v>263.3</v>
      </c>
    </row>
    <row r="90" spans="1:9" ht="12.75" customHeight="1" x14ac:dyDescent="0.25">
      <c r="A90" s="19" t="s">
        <v>165</v>
      </c>
      <c r="B90" s="18" t="s">
        <v>765</v>
      </c>
      <c r="C90" s="25" t="s">
        <v>5</v>
      </c>
      <c r="D90" s="19"/>
      <c r="E90" s="109">
        <v>0</v>
      </c>
      <c r="F90" s="109">
        <v>0</v>
      </c>
      <c r="G90" s="109">
        <v>0</v>
      </c>
      <c r="H90" s="109"/>
      <c r="I90" s="109">
        <f>SUM(D90:H90)</f>
        <v>0</v>
      </c>
    </row>
    <row r="91" spans="1:9" ht="12.75" customHeight="1" x14ac:dyDescent="0.25">
      <c r="A91" s="19"/>
      <c r="B91" s="18"/>
      <c r="C91" s="18"/>
      <c r="D91" s="18"/>
      <c r="E91" s="19"/>
      <c r="F91" s="19"/>
      <c r="G91" s="18"/>
      <c r="H91" s="18"/>
      <c r="I91" s="19"/>
    </row>
    <row r="92" spans="1:9" ht="12.75" customHeight="1" x14ac:dyDescent="0.25">
      <c r="A92" s="101" t="s">
        <v>724</v>
      </c>
      <c r="B92" s="18"/>
      <c r="C92" s="61" t="s">
        <v>756</v>
      </c>
      <c r="D92" s="96">
        <v>2019</v>
      </c>
      <c r="E92" s="96" t="s">
        <v>757</v>
      </c>
      <c r="F92" s="97"/>
      <c r="G92" s="97"/>
      <c r="H92" s="107"/>
      <c r="I92" s="61" t="s">
        <v>758</v>
      </c>
    </row>
    <row r="93" spans="1:9" ht="12.75" customHeight="1" thickBot="1" x14ac:dyDescent="0.3">
      <c r="A93" s="62" t="s">
        <v>0</v>
      </c>
      <c r="B93" s="62" t="s">
        <v>4</v>
      </c>
      <c r="C93" s="62" t="s">
        <v>1</v>
      </c>
      <c r="D93" s="62"/>
      <c r="E93" s="62" t="s">
        <v>248</v>
      </c>
      <c r="F93" s="62" t="s">
        <v>249</v>
      </c>
      <c r="G93" s="62" t="s">
        <v>482</v>
      </c>
      <c r="H93" s="62"/>
      <c r="I93" s="62" t="s">
        <v>2</v>
      </c>
    </row>
    <row r="94" spans="1:9" ht="12.75" customHeight="1" x14ac:dyDescent="0.25">
      <c r="A94" s="19">
        <v>1</v>
      </c>
      <c r="B94" s="18" t="s">
        <v>759</v>
      </c>
      <c r="C94" s="25" t="s">
        <v>5</v>
      </c>
      <c r="D94" s="81" t="s">
        <v>384</v>
      </c>
      <c r="E94" s="109">
        <v>89.3</v>
      </c>
      <c r="F94" s="109">
        <v>97.8</v>
      </c>
      <c r="G94" s="109">
        <v>97</v>
      </c>
      <c r="H94" s="109"/>
      <c r="I94" s="109">
        <f>SUM(D94:H94)</f>
        <v>284.10000000000002</v>
      </c>
    </row>
    <row r="95" spans="1:9" ht="12.75" customHeight="1" x14ac:dyDescent="0.25">
      <c r="A95" s="19">
        <v>2</v>
      </c>
      <c r="B95" s="18" t="s">
        <v>760</v>
      </c>
      <c r="C95" s="25" t="s">
        <v>230</v>
      </c>
      <c r="D95" s="167" t="s">
        <v>376</v>
      </c>
      <c r="E95" s="109">
        <v>85.5</v>
      </c>
      <c r="F95" s="109">
        <v>88.6</v>
      </c>
      <c r="G95" s="109">
        <v>95.2</v>
      </c>
      <c r="H95" s="167"/>
      <c r="I95" s="109">
        <f>SUM(D95:H95)</f>
        <v>269.3</v>
      </c>
    </row>
    <row r="96" spans="1:9" ht="12.75" customHeight="1" x14ac:dyDescent="0.25">
      <c r="A96" s="19"/>
      <c r="B96" s="18"/>
      <c r="C96" s="18"/>
      <c r="D96" s="18"/>
      <c r="E96" s="19"/>
      <c r="F96" s="19"/>
      <c r="G96" s="18"/>
      <c r="H96" s="18"/>
      <c r="I96" s="19"/>
    </row>
    <row r="97" spans="1:9" ht="12.75" customHeight="1" x14ac:dyDescent="0.25">
      <c r="A97" s="19"/>
      <c r="B97" s="18"/>
      <c r="C97" s="18"/>
      <c r="D97" s="18"/>
      <c r="E97" s="19"/>
      <c r="F97" s="19"/>
      <c r="G97" s="18"/>
      <c r="H97" s="18"/>
      <c r="I97" s="19"/>
    </row>
    <row r="98" spans="1:9" ht="12.75" customHeight="1" x14ac:dyDescent="0.25">
      <c r="A98" s="19"/>
      <c r="B98" s="18"/>
      <c r="C98" s="18"/>
      <c r="D98" s="18"/>
      <c r="E98" s="19"/>
      <c r="F98" s="19"/>
      <c r="G98" s="18"/>
      <c r="H98" s="18"/>
      <c r="I98" s="19"/>
    </row>
    <row r="99" spans="1:9" ht="12.75" customHeight="1" x14ac:dyDescent="0.25">
      <c r="A99" s="19"/>
      <c r="B99" s="18"/>
      <c r="C99" s="18"/>
      <c r="D99" s="18"/>
      <c r="E99" s="19"/>
      <c r="F99" s="19"/>
      <c r="G99" s="18"/>
      <c r="H99" s="18"/>
      <c r="I99" s="19"/>
    </row>
    <row r="100" spans="1:9" ht="12.75" customHeight="1" x14ac:dyDescent="0.25">
      <c r="A100" s="19"/>
      <c r="B100" s="18"/>
      <c r="C100" s="18"/>
      <c r="D100" s="18"/>
      <c r="E100" s="19"/>
      <c r="F100" s="19"/>
      <c r="G100" s="18"/>
      <c r="H100" s="18"/>
      <c r="I100" s="19"/>
    </row>
    <row r="101" spans="1:9" ht="12.75" customHeight="1" x14ac:dyDescent="0.25">
      <c r="A101" s="19"/>
      <c r="B101" s="18"/>
      <c r="C101" s="18"/>
      <c r="D101" s="18"/>
      <c r="E101" s="19"/>
      <c r="F101" s="19"/>
      <c r="G101" s="18"/>
      <c r="H101" s="18"/>
      <c r="I101" s="19"/>
    </row>
    <row r="102" spans="1:9" ht="12.75" customHeight="1" x14ac:dyDescent="0.25">
      <c r="A102" s="19"/>
      <c r="B102" s="18"/>
      <c r="C102" s="18"/>
      <c r="D102" s="18"/>
      <c r="E102" s="19"/>
      <c r="F102" s="19"/>
      <c r="G102" s="18"/>
      <c r="H102" s="18"/>
      <c r="I102" s="19"/>
    </row>
    <row r="103" spans="1:9" ht="12.75" customHeight="1" x14ac:dyDescent="0.25">
      <c r="A103" s="19"/>
      <c r="B103" s="18"/>
      <c r="C103" s="18"/>
      <c r="D103" s="18"/>
      <c r="E103" s="19"/>
      <c r="F103" s="19"/>
      <c r="G103" s="18"/>
      <c r="H103" s="18"/>
      <c r="I103" s="19"/>
    </row>
    <row r="104" spans="1:9" ht="12.75" customHeight="1" x14ac:dyDescent="0.25">
      <c r="A104" s="19"/>
      <c r="B104" s="18"/>
      <c r="C104" s="18"/>
      <c r="D104" s="18"/>
      <c r="E104" s="19"/>
      <c r="F104" s="19"/>
      <c r="G104" s="18"/>
      <c r="H104" s="18"/>
      <c r="I104" s="19"/>
    </row>
    <row r="105" spans="1:9" ht="12.75" customHeight="1" x14ac:dyDescent="0.25">
      <c r="A105" s="19"/>
      <c r="B105" s="18"/>
      <c r="C105" s="18"/>
      <c r="D105" s="18"/>
      <c r="E105" s="19"/>
      <c r="F105" s="19"/>
      <c r="G105" s="18"/>
      <c r="H105" s="18"/>
      <c r="I105" s="19"/>
    </row>
    <row r="106" spans="1:9" ht="12.75" customHeight="1" x14ac:dyDescent="0.25">
      <c r="A106" s="19"/>
      <c r="B106" s="18"/>
      <c r="C106" s="18"/>
      <c r="D106" s="18"/>
      <c r="E106" s="19"/>
      <c r="F106" s="19"/>
      <c r="G106" s="18"/>
      <c r="H106" s="18"/>
      <c r="I106" s="19"/>
    </row>
    <row r="107" spans="1:9" ht="12.75" customHeight="1" x14ac:dyDescent="0.25">
      <c r="A107" s="19"/>
      <c r="B107" s="18"/>
      <c r="C107" s="18"/>
      <c r="D107" s="18"/>
      <c r="E107" s="19"/>
      <c r="F107" s="19"/>
      <c r="G107" s="18"/>
      <c r="H107" s="18"/>
      <c r="I107" s="19"/>
    </row>
    <row r="108" spans="1:9" ht="12.75" customHeight="1" x14ac:dyDescent="0.25">
      <c r="A108" s="19"/>
      <c r="B108" s="18"/>
      <c r="C108" s="18"/>
      <c r="D108" s="18"/>
      <c r="E108" s="19"/>
      <c r="F108" s="19"/>
      <c r="G108" s="18"/>
      <c r="H108" s="18"/>
      <c r="I108" s="19"/>
    </row>
    <row r="109" spans="1:9" ht="12.75" customHeight="1" x14ac:dyDescent="0.25">
      <c r="A109" s="19"/>
      <c r="B109" s="18"/>
      <c r="C109" s="18"/>
      <c r="D109" s="18"/>
      <c r="E109" s="19"/>
      <c r="F109" s="19"/>
      <c r="G109" s="18"/>
      <c r="H109" s="18"/>
      <c r="I109" s="19"/>
    </row>
    <row r="110" spans="1:9" ht="12.75" customHeight="1" x14ac:dyDescent="0.25">
      <c r="A110" s="19"/>
      <c r="B110" s="18"/>
      <c r="C110" s="18"/>
      <c r="D110" s="18"/>
      <c r="E110" s="19"/>
      <c r="F110" s="19"/>
      <c r="G110" s="18"/>
      <c r="H110" s="18"/>
      <c r="I110" s="19"/>
    </row>
  </sheetData>
  <sortState ref="B42:I45">
    <sortCondition descending="1" ref="I42:I45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Roman,Standard"GM2020     &amp;A&amp;C&amp;"Times New Roman,Standard"Seite &amp;P von &amp;N&amp;R&amp;"Times New Roman,Standard"LuPi-Auflage          26.01.20</oddFooter>
  </headerFooter>
  <rowBreaks count="4" manualBreakCount="4">
    <brk id="59" max="16383" man="1"/>
    <brk id="330" max="65535" man="1"/>
    <brk id="382" max="65535" man="1"/>
    <brk id="440" max="65535" man="1"/>
  </rowBreaks>
  <webPublishItems count="1">
    <webPublishItem id="27568" divId="gm20_erg_27568" sourceType="sheet" destinationFile="F:\gau\GauM\gm_20\ergebnisse\gm_2_11.html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25" workbookViewId="0"/>
  </sheetViews>
  <sheetFormatPr baseColWidth="10" defaultRowHeight="12.75" customHeight="1" x14ac:dyDescent="0.25"/>
  <cols>
    <col min="1" max="1" width="5.6640625" style="19" customWidth="1"/>
    <col min="2" max="2" width="20.6640625" style="18" customWidth="1"/>
    <col min="3" max="3" width="18.6640625" style="18" customWidth="1"/>
    <col min="4" max="4" width="5" style="18" customWidth="1"/>
    <col min="5" max="6" width="4.6640625" style="19" customWidth="1"/>
    <col min="7" max="9" width="4.6640625" style="18" customWidth="1"/>
    <col min="10" max="10" width="8.6640625" style="19" customWidth="1"/>
    <col min="11" max="245" width="11.44140625" style="18"/>
    <col min="246" max="246" width="5.6640625" style="18" customWidth="1"/>
    <col min="247" max="247" width="20.6640625" style="18" customWidth="1"/>
    <col min="248" max="248" width="18.6640625" style="18" customWidth="1"/>
    <col min="249" max="249" width="5" style="18" customWidth="1"/>
    <col min="250" max="254" width="4.6640625" style="18" customWidth="1"/>
    <col min="255" max="255" width="8.6640625" style="18" customWidth="1"/>
    <col min="256" max="501" width="11.44140625" style="18"/>
    <col min="502" max="502" width="5.6640625" style="18" customWidth="1"/>
    <col min="503" max="503" width="20.6640625" style="18" customWidth="1"/>
    <col min="504" max="504" width="18.6640625" style="18" customWidth="1"/>
    <col min="505" max="505" width="5" style="18" customWidth="1"/>
    <col min="506" max="510" width="4.6640625" style="18" customWidth="1"/>
    <col min="511" max="511" width="8.6640625" style="18" customWidth="1"/>
    <col min="512" max="757" width="11.44140625" style="18"/>
    <col min="758" max="758" width="5.6640625" style="18" customWidth="1"/>
    <col min="759" max="759" width="20.6640625" style="18" customWidth="1"/>
    <col min="760" max="760" width="18.6640625" style="18" customWidth="1"/>
    <col min="761" max="761" width="5" style="18" customWidth="1"/>
    <col min="762" max="766" width="4.6640625" style="18" customWidth="1"/>
    <col min="767" max="767" width="8.6640625" style="18" customWidth="1"/>
    <col min="768" max="1013" width="11.44140625" style="18"/>
    <col min="1014" max="1014" width="5.6640625" style="18" customWidth="1"/>
    <col min="1015" max="1015" width="20.6640625" style="18" customWidth="1"/>
    <col min="1016" max="1016" width="18.6640625" style="18" customWidth="1"/>
    <col min="1017" max="1017" width="5" style="18" customWidth="1"/>
    <col min="1018" max="1022" width="4.6640625" style="18" customWidth="1"/>
    <col min="1023" max="1023" width="8.6640625" style="18" customWidth="1"/>
    <col min="1024" max="1269" width="11.44140625" style="18"/>
    <col min="1270" max="1270" width="5.6640625" style="18" customWidth="1"/>
    <col min="1271" max="1271" width="20.6640625" style="18" customWidth="1"/>
    <col min="1272" max="1272" width="18.6640625" style="18" customWidth="1"/>
    <col min="1273" max="1273" width="5" style="18" customWidth="1"/>
    <col min="1274" max="1278" width="4.6640625" style="18" customWidth="1"/>
    <col min="1279" max="1279" width="8.6640625" style="18" customWidth="1"/>
    <col min="1280" max="1525" width="11.44140625" style="18"/>
    <col min="1526" max="1526" width="5.6640625" style="18" customWidth="1"/>
    <col min="1527" max="1527" width="20.6640625" style="18" customWidth="1"/>
    <col min="1528" max="1528" width="18.6640625" style="18" customWidth="1"/>
    <col min="1529" max="1529" width="5" style="18" customWidth="1"/>
    <col min="1530" max="1534" width="4.6640625" style="18" customWidth="1"/>
    <col min="1535" max="1535" width="8.6640625" style="18" customWidth="1"/>
    <col min="1536" max="1781" width="11.44140625" style="18"/>
    <col min="1782" max="1782" width="5.6640625" style="18" customWidth="1"/>
    <col min="1783" max="1783" width="20.6640625" style="18" customWidth="1"/>
    <col min="1784" max="1784" width="18.6640625" style="18" customWidth="1"/>
    <col min="1785" max="1785" width="5" style="18" customWidth="1"/>
    <col min="1786" max="1790" width="4.6640625" style="18" customWidth="1"/>
    <col min="1791" max="1791" width="8.6640625" style="18" customWidth="1"/>
    <col min="1792" max="2037" width="11.44140625" style="18"/>
    <col min="2038" max="2038" width="5.6640625" style="18" customWidth="1"/>
    <col min="2039" max="2039" width="20.6640625" style="18" customWidth="1"/>
    <col min="2040" max="2040" width="18.6640625" style="18" customWidth="1"/>
    <col min="2041" max="2041" width="5" style="18" customWidth="1"/>
    <col min="2042" max="2046" width="4.6640625" style="18" customWidth="1"/>
    <col min="2047" max="2047" width="8.6640625" style="18" customWidth="1"/>
    <col min="2048" max="2293" width="11.44140625" style="18"/>
    <col min="2294" max="2294" width="5.6640625" style="18" customWidth="1"/>
    <col min="2295" max="2295" width="20.6640625" style="18" customWidth="1"/>
    <col min="2296" max="2296" width="18.6640625" style="18" customWidth="1"/>
    <col min="2297" max="2297" width="5" style="18" customWidth="1"/>
    <col min="2298" max="2302" width="4.6640625" style="18" customWidth="1"/>
    <col min="2303" max="2303" width="8.6640625" style="18" customWidth="1"/>
    <col min="2304" max="2549" width="11.44140625" style="18"/>
    <col min="2550" max="2550" width="5.6640625" style="18" customWidth="1"/>
    <col min="2551" max="2551" width="20.6640625" style="18" customWidth="1"/>
    <col min="2552" max="2552" width="18.6640625" style="18" customWidth="1"/>
    <col min="2553" max="2553" width="5" style="18" customWidth="1"/>
    <col min="2554" max="2558" width="4.6640625" style="18" customWidth="1"/>
    <col min="2559" max="2559" width="8.6640625" style="18" customWidth="1"/>
    <col min="2560" max="2805" width="11.44140625" style="18"/>
    <col min="2806" max="2806" width="5.6640625" style="18" customWidth="1"/>
    <col min="2807" max="2807" width="20.6640625" style="18" customWidth="1"/>
    <col min="2808" max="2808" width="18.6640625" style="18" customWidth="1"/>
    <col min="2809" max="2809" width="5" style="18" customWidth="1"/>
    <col min="2810" max="2814" width="4.6640625" style="18" customWidth="1"/>
    <col min="2815" max="2815" width="8.6640625" style="18" customWidth="1"/>
    <col min="2816" max="3061" width="11.44140625" style="18"/>
    <col min="3062" max="3062" width="5.6640625" style="18" customWidth="1"/>
    <col min="3063" max="3063" width="20.6640625" style="18" customWidth="1"/>
    <col min="3064" max="3064" width="18.6640625" style="18" customWidth="1"/>
    <col min="3065" max="3065" width="5" style="18" customWidth="1"/>
    <col min="3066" max="3070" width="4.6640625" style="18" customWidth="1"/>
    <col min="3071" max="3071" width="8.6640625" style="18" customWidth="1"/>
    <col min="3072" max="3317" width="11.44140625" style="18"/>
    <col min="3318" max="3318" width="5.6640625" style="18" customWidth="1"/>
    <col min="3319" max="3319" width="20.6640625" style="18" customWidth="1"/>
    <col min="3320" max="3320" width="18.6640625" style="18" customWidth="1"/>
    <col min="3321" max="3321" width="5" style="18" customWidth="1"/>
    <col min="3322" max="3326" width="4.6640625" style="18" customWidth="1"/>
    <col min="3327" max="3327" width="8.6640625" style="18" customWidth="1"/>
    <col min="3328" max="3573" width="11.44140625" style="18"/>
    <col min="3574" max="3574" width="5.6640625" style="18" customWidth="1"/>
    <col min="3575" max="3575" width="20.6640625" style="18" customWidth="1"/>
    <col min="3576" max="3576" width="18.6640625" style="18" customWidth="1"/>
    <col min="3577" max="3577" width="5" style="18" customWidth="1"/>
    <col min="3578" max="3582" width="4.6640625" style="18" customWidth="1"/>
    <col min="3583" max="3583" width="8.6640625" style="18" customWidth="1"/>
    <col min="3584" max="3829" width="11.44140625" style="18"/>
    <col min="3830" max="3830" width="5.6640625" style="18" customWidth="1"/>
    <col min="3831" max="3831" width="20.6640625" style="18" customWidth="1"/>
    <col min="3832" max="3832" width="18.6640625" style="18" customWidth="1"/>
    <col min="3833" max="3833" width="5" style="18" customWidth="1"/>
    <col min="3834" max="3838" width="4.6640625" style="18" customWidth="1"/>
    <col min="3839" max="3839" width="8.6640625" style="18" customWidth="1"/>
    <col min="3840" max="4085" width="11.44140625" style="18"/>
    <col min="4086" max="4086" width="5.6640625" style="18" customWidth="1"/>
    <col min="4087" max="4087" width="20.6640625" style="18" customWidth="1"/>
    <col min="4088" max="4088" width="18.6640625" style="18" customWidth="1"/>
    <col min="4089" max="4089" width="5" style="18" customWidth="1"/>
    <col min="4090" max="4094" width="4.6640625" style="18" customWidth="1"/>
    <col min="4095" max="4095" width="8.6640625" style="18" customWidth="1"/>
    <col min="4096" max="4341" width="11.44140625" style="18"/>
    <col min="4342" max="4342" width="5.6640625" style="18" customWidth="1"/>
    <col min="4343" max="4343" width="20.6640625" style="18" customWidth="1"/>
    <col min="4344" max="4344" width="18.6640625" style="18" customWidth="1"/>
    <col min="4345" max="4345" width="5" style="18" customWidth="1"/>
    <col min="4346" max="4350" width="4.6640625" style="18" customWidth="1"/>
    <col min="4351" max="4351" width="8.6640625" style="18" customWidth="1"/>
    <col min="4352" max="4597" width="11.44140625" style="18"/>
    <col min="4598" max="4598" width="5.6640625" style="18" customWidth="1"/>
    <col min="4599" max="4599" width="20.6640625" style="18" customWidth="1"/>
    <col min="4600" max="4600" width="18.6640625" style="18" customWidth="1"/>
    <col min="4601" max="4601" width="5" style="18" customWidth="1"/>
    <col min="4602" max="4606" width="4.6640625" style="18" customWidth="1"/>
    <col min="4607" max="4607" width="8.6640625" style="18" customWidth="1"/>
    <col min="4608" max="4853" width="11.44140625" style="18"/>
    <col min="4854" max="4854" width="5.6640625" style="18" customWidth="1"/>
    <col min="4855" max="4855" width="20.6640625" style="18" customWidth="1"/>
    <col min="4856" max="4856" width="18.6640625" style="18" customWidth="1"/>
    <col min="4857" max="4857" width="5" style="18" customWidth="1"/>
    <col min="4858" max="4862" width="4.6640625" style="18" customWidth="1"/>
    <col min="4863" max="4863" width="8.6640625" style="18" customWidth="1"/>
    <col min="4864" max="5109" width="11.44140625" style="18"/>
    <col min="5110" max="5110" width="5.6640625" style="18" customWidth="1"/>
    <col min="5111" max="5111" width="20.6640625" style="18" customWidth="1"/>
    <col min="5112" max="5112" width="18.6640625" style="18" customWidth="1"/>
    <col min="5113" max="5113" width="5" style="18" customWidth="1"/>
    <col min="5114" max="5118" width="4.6640625" style="18" customWidth="1"/>
    <col min="5119" max="5119" width="8.6640625" style="18" customWidth="1"/>
    <col min="5120" max="5365" width="11.44140625" style="18"/>
    <col min="5366" max="5366" width="5.6640625" style="18" customWidth="1"/>
    <col min="5367" max="5367" width="20.6640625" style="18" customWidth="1"/>
    <col min="5368" max="5368" width="18.6640625" style="18" customWidth="1"/>
    <col min="5369" max="5369" width="5" style="18" customWidth="1"/>
    <col min="5370" max="5374" width="4.6640625" style="18" customWidth="1"/>
    <col min="5375" max="5375" width="8.6640625" style="18" customWidth="1"/>
    <col min="5376" max="5621" width="11.44140625" style="18"/>
    <col min="5622" max="5622" width="5.6640625" style="18" customWidth="1"/>
    <col min="5623" max="5623" width="20.6640625" style="18" customWidth="1"/>
    <col min="5624" max="5624" width="18.6640625" style="18" customWidth="1"/>
    <col min="5625" max="5625" width="5" style="18" customWidth="1"/>
    <col min="5626" max="5630" width="4.6640625" style="18" customWidth="1"/>
    <col min="5631" max="5631" width="8.6640625" style="18" customWidth="1"/>
    <col min="5632" max="5877" width="11.44140625" style="18"/>
    <col min="5878" max="5878" width="5.6640625" style="18" customWidth="1"/>
    <col min="5879" max="5879" width="20.6640625" style="18" customWidth="1"/>
    <col min="5880" max="5880" width="18.6640625" style="18" customWidth="1"/>
    <col min="5881" max="5881" width="5" style="18" customWidth="1"/>
    <col min="5882" max="5886" width="4.6640625" style="18" customWidth="1"/>
    <col min="5887" max="5887" width="8.6640625" style="18" customWidth="1"/>
    <col min="5888" max="6133" width="11.44140625" style="18"/>
    <col min="6134" max="6134" width="5.6640625" style="18" customWidth="1"/>
    <col min="6135" max="6135" width="20.6640625" style="18" customWidth="1"/>
    <col min="6136" max="6136" width="18.6640625" style="18" customWidth="1"/>
    <col min="6137" max="6137" width="5" style="18" customWidth="1"/>
    <col min="6138" max="6142" width="4.6640625" style="18" customWidth="1"/>
    <col min="6143" max="6143" width="8.6640625" style="18" customWidth="1"/>
    <col min="6144" max="6389" width="11.44140625" style="18"/>
    <col min="6390" max="6390" width="5.6640625" style="18" customWidth="1"/>
    <col min="6391" max="6391" width="20.6640625" style="18" customWidth="1"/>
    <col min="6392" max="6392" width="18.6640625" style="18" customWidth="1"/>
    <col min="6393" max="6393" width="5" style="18" customWidth="1"/>
    <col min="6394" max="6398" width="4.6640625" style="18" customWidth="1"/>
    <col min="6399" max="6399" width="8.6640625" style="18" customWidth="1"/>
    <col min="6400" max="6645" width="11.44140625" style="18"/>
    <col min="6646" max="6646" width="5.6640625" style="18" customWidth="1"/>
    <col min="6647" max="6647" width="20.6640625" style="18" customWidth="1"/>
    <col min="6648" max="6648" width="18.6640625" style="18" customWidth="1"/>
    <col min="6649" max="6649" width="5" style="18" customWidth="1"/>
    <col min="6650" max="6654" width="4.6640625" style="18" customWidth="1"/>
    <col min="6655" max="6655" width="8.6640625" style="18" customWidth="1"/>
    <col min="6656" max="6901" width="11.44140625" style="18"/>
    <col min="6902" max="6902" width="5.6640625" style="18" customWidth="1"/>
    <col min="6903" max="6903" width="20.6640625" style="18" customWidth="1"/>
    <col min="6904" max="6904" width="18.6640625" style="18" customWidth="1"/>
    <col min="6905" max="6905" width="5" style="18" customWidth="1"/>
    <col min="6906" max="6910" width="4.6640625" style="18" customWidth="1"/>
    <col min="6911" max="6911" width="8.6640625" style="18" customWidth="1"/>
    <col min="6912" max="7157" width="11.44140625" style="18"/>
    <col min="7158" max="7158" width="5.6640625" style="18" customWidth="1"/>
    <col min="7159" max="7159" width="20.6640625" style="18" customWidth="1"/>
    <col min="7160" max="7160" width="18.6640625" style="18" customWidth="1"/>
    <col min="7161" max="7161" width="5" style="18" customWidth="1"/>
    <col min="7162" max="7166" width="4.6640625" style="18" customWidth="1"/>
    <col min="7167" max="7167" width="8.6640625" style="18" customWidth="1"/>
    <col min="7168" max="7413" width="11.44140625" style="18"/>
    <col min="7414" max="7414" width="5.6640625" style="18" customWidth="1"/>
    <col min="7415" max="7415" width="20.6640625" style="18" customWidth="1"/>
    <col min="7416" max="7416" width="18.6640625" style="18" customWidth="1"/>
    <col min="7417" max="7417" width="5" style="18" customWidth="1"/>
    <col min="7418" max="7422" width="4.6640625" style="18" customWidth="1"/>
    <col min="7423" max="7423" width="8.6640625" style="18" customWidth="1"/>
    <col min="7424" max="7669" width="11.44140625" style="18"/>
    <col min="7670" max="7670" width="5.6640625" style="18" customWidth="1"/>
    <col min="7671" max="7671" width="20.6640625" style="18" customWidth="1"/>
    <col min="7672" max="7672" width="18.6640625" style="18" customWidth="1"/>
    <col min="7673" max="7673" width="5" style="18" customWidth="1"/>
    <col min="7674" max="7678" width="4.6640625" style="18" customWidth="1"/>
    <col min="7679" max="7679" width="8.6640625" style="18" customWidth="1"/>
    <col min="7680" max="7925" width="11.44140625" style="18"/>
    <col min="7926" max="7926" width="5.6640625" style="18" customWidth="1"/>
    <col min="7927" max="7927" width="20.6640625" style="18" customWidth="1"/>
    <col min="7928" max="7928" width="18.6640625" style="18" customWidth="1"/>
    <col min="7929" max="7929" width="5" style="18" customWidth="1"/>
    <col min="7930" max="7934" width="4.6640625" style="18" customWidth="1"/>
    <col min="7935" max="7935" width="8.6640625" style="18" customWidth="1"/>
    <col min="7936" max="8181" width="11.44140625" style="18"/>
    <col min="8182" max="8182" width="5.6640625" style="18" customWidth="1"/>
    <col min="8183" max="8183" width="20.6640625" style="18" customWidth="1"/>
    <col min="8184" max="8184" width="18.6640625" style="18" customWidth="1"/>
    <col min="8185" max="8185" width="5" style="18" customWidth="1"/>
    <col min="8186" max="8190" width="4.6640625" style="18" customWidth="1"/>
    <col min="8191" max="8191" width="8.6640625" style="18" customWidth="1"/>
    <col min="8192" max="8437" width="11.44140625" style="18"/>
    <col min="8438" max="8438" width="5.6640625" style="18" customWidth="1"/>
    <col min="8439" max="8439" width="20.6640625" style="18" customWidth="1"/>
    <col min="8440" max="8440" width="18.6640625" style="18" customWidth="1"/>
    <col min="8441" max="8441" width="5" style="18" customWidth="1"/>
    <col min="8442" max="8446" width="4.6640625" style="18" customWidth="1"/>
    <col min="8447" max="8447" width="8.6640625" style="18" customWidth="1"/>
    <col min="8448" max="8693" width="11.44140625" style="18"/>
    <col min="8694" max="8694" width="5.6640625" style="18" customWidth="1"/>
    <col min="8695" max="8695" width="20.6640625" style="18" customWidth="1"/>
    <col min="8696" max="8696" width="18.6640625" style="18" customWidth="1"/>
    <col min="8697" max="8697" width="5" style="18" customWidth="1"/>
    <col min="8698" max="8702" width="4.6640625" style="18" customWidth="1"/>
    <col min="8703" max="8703" width="8.6640625" style="18" customWidth="1"/>
    <col min="8704" max="8949" width="11.44140625" style="18"/>
    <col min="8950" max="8950" width="5.6640625" style="18" customWidth="1"/>
    <col min="8951" max="8951" width="20.6640625" style="18" customWidth="1"/>
    <col min="8952" max="8952" width="18.6640625" style="18" customWidth="1"/>
    <col min="8953" max="8953" width="5" style="18" customWidth="1"/>
    <col min="8954" max="8958" width="4.6640625" style="18" customWidth="1"/>
    <col min="8959" max="8959" width="8.6640625" style="18" customWidth="1"/>
    <col min="8960" max="9205" width="11.44140625" style="18"/>
    <col min="9206" max="9206" width="5.6640625" style="18" customWidth="1"/>
    <col min="9207" max="9207" width="20.6640625" style="18" customWidth="1"/>
    <col min="9208" max="9208" width="18.6640625" style="18" customWidth="1"/>
    <col min="9209" max="9209" width="5" style="18" customWidth="1"/>
    <col min="9210" max="9214" width="4.6640625" style="18" customWidth="1"/>
    <col min="9215" max="9215" width="8.6640625" style="18" customWidth="1"/>
    <col min="9216" max="9461" width="11.44140625" style="18"/>
    <col min="9462" max="9462" width="5.6640625" style="18" customWidth="1"/>
    <col min="9463" max="9463" width="20.6640625" style="18" customWidth="1"/>
    <col min="9464" max="9464" width="18.6640625" style="18" customWidth="1"/>
    <col min="9465" max="9465" width="5" style="18" customWidth="1"/>
    <col min="9466" max="9470" width="4.6640625" style="18" customWidth="1"/>
    <col min="9471" max="9471" width="8.6640625" style="18" customWidth="1"/>
    <col min="9472" max="9717" width="11.44140625" style="18"/>
    <col min="9718" max="9718" width="5.6640625" style="18" customWidth="1"/>
    <col min="9719" max="9719" width="20.6640625" style="18" customWidth="1"/>
    <col min="9720" max="9720" width="18.6640625" style="18" customWidth="1"/>
    <col min="9721" max="9721" width="5" style="18" customWidth="1"/>
    <col min="9722" max="9726" width="4.6640625" style="18" customWidth="1"/>
    <col min="9727" max="9727" width="8.6640625" style="18" customWidth="1"/>
    <col min="9728" max="9973" width="11.44140625" style="18"/>
    <col min="9974" max="9974" width="5.6640625" style="18" customWidth="1"/>
    <col min="9975" max="9975" width="20.6640625" style="18" customWidth="1"/>
    <col min="9976" max="9976" width="18.6640625" style="18" customWidth="1"/>
    <col min="9977" max="9977" width="5" style="18" customWidth="1"/>
    <col min="9978" max="9982" width="4.6640625" style="18" customWidth="1"/>
    <col min="9983" max="9983" width="8.6640625" style="18" customWidth="1"/>
    <col min="9984" max="10229" width="11.44140625" style="18"/>
    <col min="10230" max="10230" width="5.6640625" style="18" customWidth="1"/>
    <col min="10231" max="10231" width="20.6640625" style="18" customWidth="1"/>
    <col min="10232" max="10232" width="18.6640625" style="18" customWidth="1"/>
    <col min="10233" max="10233" width="5" style="18" customWidth="1"/>
    <col min="10234" max="10238" width="4.6640625" style="18" customWidth="1"/>
    <col min="10239" max="10239" width="8.6640625" style="18" customWidth="1"/>
    <col min="10240" max="10485" width="11.44140625" style="18"/>
    <col min="10486" max="10486" width="5.6640625" style="18" customWidth="1"/>
    <col min="10487" max="10487" width="20.6640625" style="18" customWidth="1"/>
    <col min="10488" max="10488" width="18.6640625" style="18" customWidth="1"/>
    <col min="10489" max="10489" width="5" style="18" customWidth="1"/>
    <col min="10490" max="10494" width="4.6640625" style="18" customWidth="1"/>
    <col min="10495" max="10495" width="8.6640625" style="18" customWidth="1"/>
    <col min="10496" max="10741" width="11.44140625" style="18"/>
    <col min="10742" max="10742" width="5.6640625" style="18" customWidth="1"/>
    <col min="10743" max="10743" width="20.6640625" style="18" customWidth="1"/>
    <col min="10744" max="10744" width="18.6640625" style="18" customWidth="1"/>
    <col min="10745" max="10745" width="5" style="18" customWidth="1"/>
    <col min="10746" max="10750" width="4.6640625" style="18" customWidth="1"/>
    <col min="10751" max="10751" width="8.6640625" style="18" customWidth="1"/>
    <col min="10752" max="10997" width="11.44140625" style="18"/>
    <col min="10998" max="10998" width="5.6640625" style="18" customWidth="1"/>
    <col min="10999" max="10999" width="20.6640625" style="18" customWidth="1"/>
    <col min="11000" max="11000" width="18.6640625" style="18" customWidth="1"/>
    <col min="11001" max="11001" width="5" style="18" customWidth="1"/>
    <col min="11002" max="11006" width="4.6640625" style="18" customWidth="1"/>
    <col min="11007" max="11007" width="8.6640625" style="18" customWidth="1"/>
    <col min="11008" max="11253" width="11.44140625" style="18"/>
    <col min="11254" max="11254" width="5.6640625" style="18" customWidth="1"/>
    <col min="11255" max="11255" width="20.6640625" style="18" customWidth="1"/>
    <col min="11256" max="11256" width="18.6640625" style="18" customWidth="1"/>
    <col min="11257" max="11257" width="5" style="18" customWidth="1"/>
    <col min="11258" max="11262" width="4.6640625" style="18" customWidth="1"/>
    <col min="11263" max="11263" width="8.6640625" style="18" customWidth="1"/>
    <col min="11264" max="11509" width="11.44140625" style="18"/>
    <col min="11510" max="11510" width="5.6640625" style="18" customWidth="1"/>
    <col min="11511" max="11511" width="20.6640625" style="18" customWidth="1"/>
    <col min="11512" max="11512" width="18.6640625" style="18" customWidth="1"/>
    <col min="11513" max="11513" width="5" style="18" customWidth="1"/>
    <col min="11514" max="11518" width="4.6640625" style="18" customWidth="1"/>
    <col min="11519" max="11519" width="8.6640625" style="18" customWidth="1"/>
    <col min="11520" max="11765" width="11.44140625" style="18"/>
    <col min="11766" max="11766" width="5.6640625" style="18" customWidth="1"/>
    <col min="11767" max="11767" width="20.6640625" style="18" customWidth="1"/>
    <col min="11768" max="11768" width="18.6640625" style="18" customWidth="1"/>
    <col min="11769" max="11769" width="5" style="18" customWidth="1"/>
    <col min="11770" max="11774" width="4.6640625" style="18" customWidth="1"/>
    <col min="11775" max="11775" width="8.6640625" style="18" customWidth="1"/>
    <col min="11776" max="12021" width="11.44140625" style="18"/>
    <col min="12022" max="12022" width="5.6640625" style="18" customWidth="1"/>
    <col min="12023" max="12023" width="20.6640625" style="18" customWidth="1"/>
    <col min="12024" max="12024" width="18.6640625" style="18" customWidth="1"/>
    <col min="12025" max="12025" width="5" style="18" customWidth="1"/>
    <col min="12026" max="12030" width="4.6640625" style="18" customWidth="1"/>
    <col min="12031" max="12031" width="8.6640625" style="18" customWidth="1"/>
    <col min="12032" max="12277" width="11.44140625" style="18"/>
    <col min="12278" max="12278" width="5.6640625" style="18" customWidth="1"/>
    <col min="12279" max="12279" width="20.6640625" style="18" customWidth="1"/>
    <col min="12280" max="12280" width="18.6640625" style="18" customWidth="1"/>
    <col min="12281" max="12281" width="5" style="18" customWidth="1"/>
    <col min="12282" max="12286" width="4.6640625" style="18" customWidth="1"/>
    <col min="12287" max="12287" width="8.6640625" style="18" customWidth="1"/>
    <col min="12288" max="12533" width="11.44140625" style="18"/>
    <col min="12534" max="12534" width="5.6640625" style="18" customWidth="1"/>
    <col min="12535" max="12535" width="20.6640625" style="18" customWidth="1"/>
    <col min="12536" max="12536" width="18.6640625" style="18" customWidth="1"/>
    <col min="12537" max="12537" width="5" style="18" customWidth="1"/>
    <col min="12538" max="12542" width="4.6640625" style="18" customWidth="1"/>
    <col min="12543" max="12543" width="8.6640625" style="18" customWidth="1"/>
    <col min="12544" max="12789" width="11.44140625" style="18"/>
    <col min="12790" max="12790" width="5.6640625" style="18" customWidth="1"/>
    <col min="12791" max="12791" width="20.6640625" style="18" customWidth="1"/>
    <col min="12792" max="12792" width="18.6640625" style="18" customWidth="1"/>
    <col min="12793" max="12793" width="5" style="18" customWidth="1"/>
    <col min="12794" max="12798" width="4.6640625" style="18" customWidth="1"/>
    <col min="12799" max="12799" width="8.6640625" style="18" customWidth="1"/>
    <col min="12800" max="13045" width="11.44140625" style="18"/>
    <col min="13046" max="13046" width="5.6640625" style="18" customWidth="1"/>
    <col min="13047" max="13047" width="20.6640625" style="18" customWidth="1"/>
    <col min="13048" max="13048" width="18.6640625" style="18" customWidth="1"/>
    <col min="13049" max="13049" width="5" style="18" customWidth="1"/>
    <col min="13050" max="13054" width="4.6640625" style="18" customWidth="1"/>
    <col min="13055" max="13055" width="8.6640625" style="18" customWidth="1"/>
    <col min="13056" max="13301" width="11.44140625" style="18"/>
    <col min="13302" max="13302" width="5.6640625" style="18" customWidth="1"/>
    <col min="13303" max="13303" width="20.6640625" style="18" customWidth="1"/>
    <col min="13304" max="13304" width="18.6640625" style="18" customWidth="1"/>
    <col min="13305" max="13305" width="5" style="18" customWidth="1"/>
    <col min="13306" max="13310" width="4.6640625" style="18" customWidth="1"/>
    <col min="13311" max="13311" width="8.6640625" style="18" customWidth="1"/>
    <col min="13312" max="13557" width="11.44140625" style="18"/>
    <col min="13558" max="13558" width="5.6640625" style="18" customWidth="1"/>
    <col min="13559" max="13559" width="20.6640625" style="18" customWidth="1"/>
    <col min="13560" max="13560" width="18.6640625" style="18" customWidth="1"/>
    <col min="13561" max="13561" width="5" style="18" customWidth="1"/>
    <col min="13562" max="13566" width="4.6640625" style="18" customWidth="1"/>
    <col min="13567" max="13567" width="8.6640625" style="18" customWidth="1"/>
    <col min="13568" max="13813" width="11.44140625" style="18"/>
    <col min="13814" max="13814" width="5.6640625" style="18" customWidth="1"/>
    <col min="13815" max="13815" width="20.6640625" style="18" customWidth="1"/>
    <col min="13816" max="13816" width="18.6640625" style="18" customWidth="1"/>
    <col min="13817" max="13817" width="5" style="18" customWidth="1"/>
    <col min="13818" max="13822" width="4.6640625" style="18" customWidth="1"/>
    <col min="13823" max="13823" width="8.6640625" style="18" customWidth="1"/>
    <col min="13824" max="14069" width="11.44140625" style="18"/>
    <col min="14070" max="14070" width="5.6640625" style="18" customWidth="1"/>
    <col min="14071" max="14071" width="20.6640625" style="18" customWidth="1"/>
    <col min="14072" max="14072" width="18.6640625" style="18" customWidth="1"/>
    <col min="14073" max="14073" width="5" style="18" customWidth="1"/>
    <col min="14074" max="14078" width="4.6640625" style="18" customWidth="1"/>
    <col min="14079" max="14079" width="8.6640625" style="18" customWidth="1"/>
    <col min="14080" max="14325" width="11.44140625" style="18"/>
    <col min="14326" max="14326" width="5.6640625" style="18" customWidth="1"/>
    <col min="14327" max="14327" width="20.6640625" style="18" customWidth="1"/>
    <col min="14328" max="14328" width="18.6640625" style="18" customWidth="1"/>
    <col min="14329" max="14329" width="5" style="18" customWidth="1"/>
    <col min="14330" max="14334" width="4.6640625" style="18" customWidth="1"/>
    <col min="14335" max="14335" width="8.6640625" style="18" customWidth="1"/>
    <col min="14336" max="14581" width="11.44140625" style="18"/>
    <col min="14582" max="14582" width="5.6640625" style="18" customWidth="1"/>
    <col min="14583" max="14583" width="20.6640625" style="18" customWidth="1"/>
    <col min="14584" max="14584" width="18.6640625" style="18" customWidth="1"/>
    <col min="14585" max="14585" width="5" style="18" customWidth="1"/>
    <col min="14586" max="14590" width="4.6640625" style="18" customWidth="1"/>
    <col min="14591" max="14591" width="8.6640625" style="18" customWidth="1"/>
    <col min="14592" max="14837" width="11.44140625" style="18"/>
    <col min="14838" max="14838" width="5.6640625" style="18" customWidth="1"/>
    <col min="14839" max="14839" width="20.6640625" style="18" customWidth="1"/>
    <col min="14840" max="14840" width="18.6640625" style="18" customWidth="1"/>
    <col min="14841" max="14841" width="5" style="18" customWidth="1"/>
    <col min="14842" max="14846" width="4.6640625" style="18" customWidth="1"/>
    <col min="14847" max="14847" width="8.6640625" style="18" customWidth="1"/>
    <col min="14848" max="15093" width="11.44140625" style="18"/>
    <col min="15094" max="15094" width="5.6640625" style="18" customWidth="1"/>
    <col min="15095" max="15095" width="20.6640625" style="18" customWidth="1"/>
    <col min="15096" max="15096" width="18.6640625" style="18" customWidth="1"/>
    <col min="15097" max="15097" width="5" style="18" customWidth="1"/>
    <col min="15098" max="15102" width="4.6640625" style="18" customWidth="1"/>
    <col min="15103" max="15103" width="8.6640625" style="18" customWidth="1"/>
    <col min="15104" max="15349" width="11.44140625" style="18"/>
    <col min="15350" max="15350" width="5.6640625" style="18" customWidth="1"/>
    <col min="15351" max="15351" width="20.6640625" style="18" customWidth="1"/>
    <col min="15352" max="15352" width="18.6640625" style="18" customWidth="1"/>
    <col min="15353" max="15353" width="5" style="18" customWidth="1"/>
    <col min="15354" max="15358" width="4.6640625" style="18" customWidth="1"/>
    <col min="15359" max="15359" width="8.6640625" style="18" customWidth="1"/>
    <col min="15360" max="15605" width="11.44140625" style="18"/>
    <col min="15606" max="15606" width="5.6640625" style="18" customWidth="1"/>
    <col min="15607" max="15607" width="20.6640625" style="18" customWidth="1"/>
    <col min="15608" max="15608" width="18.6640625" style="18" customWidth="1"/>
    <col min="15609" max="15609" width="5" style="18" customWidth="1"/>
    <col min="15610" max="15614" width="4.6640625" style="18" customWidth="1"/>
    <col min="15615" max="15615" width="8.6640625" style="18" customWidth="1"/>
    <col min="15616" max="15861" width="11.44140625" style="18"/>
    <col min="15862" max="15862" width="5.6640625" style="18" customWidth="1"/>
    <col min="15863" max="15863" width="20.6640625" style="18" customWidth="1"/>
    <col min="15864" max="15864" width="18.6640625" style="18" customWidth="1"/>
    <col min="15865" max="15865" width="5" style="18" customWidth="1"/>
    <col min="15866" max="15870" width="4.6640625" style="18" customWidth="1"/>
    <col min="15871" max="15871" width="8.6640625" style="18" customWidth="1"/>
    <col min="15872" max="16117" width="11.44140625" style="18"/>
    <col min="16118" max="16118" width="5.6640625" style="18" customWidth="1"/>
    <col min="16119" max="16119" width="20.6640625" style="18" customWidth="1"/>
    <col min="16120" max="16120" width="18.6640625" style="18" customWidth="1"/>
    <col min="16121" max="16121" width="5" style="18" customWidth="1"/>
    <col min="16122" max="16126" width="4.6640625" style="18" customWidth="1"/>
    <col min="16127" max="16127" width="8.6640625" style="18" customWidth="1"/>
    <col min="16128" max="16373" width="11.44140625" style="18"/>
    <col min="16374" max="16384" width="11.44140625" style="18" customWidth="1"/>
  </cols>
  <sheetData>
    <row r="1" spans="1:10" ht="12.75" customHeight="1" x14ac:dyDescent="0.25">
      <c r="A1" s="60" t="s">
        <v>981</v>
      </c>
      <c r="C1" s="61" t="s">
        <v>110</v>
      </c>
      <c r="D1" s="118">
        <v>2019</v>
      </c>
      <c r="E1" s="118" t="s">
        <v>982</v>
      </c>
      <c r="F1" s="119"/>
      <c r="G1" s="133"/>
      <c r="H1" s="133"/>
      <c r="I1" s="133"/>
      <c r="J1" s="61" t="s">
        <v>983</v>
      </c>
    </row>
    <row r="2" spans="1:10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80"/>
      <c r="J2" s="62" t="s">
        <v>2</v>
      </c>
    </row>
    <row r="3" spans="1:10" ht="12.75" customHeight="1" x14ac:dyDescent="0.25">
      <c r="A3" s="69">
        <v>1</v>
      </c>
      <c r="B3" s="70" t="s">
        <v>569</v>
      </c>
      <c r="C3" s="70"/>
      <c r="D3" s="70"/>
      <c r="E3" s="69"/>
      <c r="F3" s="69">
        <v>4</v>
      </c>
      <c r="G3" s="69">
        <v>17</v>
      </c>
      <c r="H3" s="69">
        <v>14</v>
      </c>
      <c r="I3" s="70"/>
      <c r="J3" s="69">
        <f>SUM(F3:H3)</f>
        <v>35</v>
      </c>
    </row>
    <row r="4" spans="1:10" ht="12.75" customHeight="1" x14ac:dyDescent="0.25">
      <c r="B4" s="18" t="s">
        <v>1126</v>
      </c>
      <c r="G4" s="19"/>
      <c r="H4" s="19"/>
    </row>
    <row r="5" spans="1:10" ht="12.75" customHeight="1" x14ac:dyDescent="0.25">
      <c r="A5" s="69">
        <v>2</v>
      </c>
      <c r="B5" s="70" t="s">
        <v>477</v>
      </c>
      <c r="C5" s="70"/>
      <c r="D5" s="70"/>
      <c r="E5" s="69"/>
      <c r="F5" s="69">
        <v>15</v>
      </c>
      <c r="G5" s="69">
        <v>12</v>
      </c>
      <c r="H5" s="69">
        <v>3</v>
      </c>
      <c r="I5" s="70"/>
      <c r="J5" s="69">
        <f>SUM(F5:H5)</f>
        <v>30</v>
      </c>
    </row>
    <row r="6" spans="1:10" ht="12.75" customHeight="1" x14ac:dyDescent="0.25">
      <c r="B6" s="18" t="s">
        <v>1125</v>
      </c>
      <c r="G6" s="19"/>
      <c r="H6" s="19"/>
    </row>
    <row r="7" spans="1:10" ht="9.9" customHeight="1" x14ac:dyDescent="0.25"/>
    <row r="8" spans="1:10" ht="12.75" customHeight="1" x14ac:dyDescent="0.25">
      <c r="A8" s="60" t="s">
        <v>984</v>
      </c>
      <c r="C8" s="61" t="s">
        <v>110</v>
      </c>
      <c r="D8" s="118">
        <v>2019</v>
      </c>
      <c r="E8" s="118" t="s">
        <v>985</v>
      </c>
      <c r="F8" s="119"/>
      <c r="G8" s="119"/>
      <c r="H8" s="112"/>
      <c r="I8" s="61"/>
      <c r="J8" s="61" t="s">
        <v>983</v>
      </c>
    </row>
    <row r="9" spans="1:10" ht="12.75" customHeight="1" thickBot="1" x14ac:dyDescent="0.3">
      <c r="A9" s="62" t="s">
        <v>0</v>
      </c>
      <c r="B9" s="62" t="s">
        <v>4</v>
      </c>
      <c r="C9" s="62" t="s">
        <v>1</v>
      </c>
      <c r="D9" s="62"/>
      <c r="E9" s="62" t="s">
        <v>248</v>
      </c>
      <c r="F9" s="62" t="s">
        <v>249</v>
      </c>
      <c r="G9" s="62" t="s">
        <v>482</v>
      </c>
      <c r="H9" s="62"/>
      <c r="I9" s="62"/>
      <c r="J9" s="62" t="s">
        <v>2</v>
      </c>
    </row>
    <row r="10" spans="1:10" ht="13.2" customHeight="1" x14ac:dyDescent="0.25">
      <c r="A10" s="75">
        <v>1</v>
      </c>
      <c r="B10" s="104" t="s">
        <v>603</v>
      </c>
      <c r="C10" s="104" t="s">
        <v>242</v>
      </c>
      <c r="D10" s="82"/>
      <c r="E10" s="82">
        <v>5</v>
      </c>
      <c r="F10" s="140">
        <v>5</v>
      </c>
      <c r="G10" s="140">
        <v>7</v>
      </c>
      <c r="H10" s="82"/>
      <c r="I10" s="140"/>
      <c r="J10" s="19">
        <f t="shared" ref="J10:J15" si="0">SUM(E10:G10)</f>
        <v>17</v>
      </c>
    </row>
    <row r="11" spans="1:10" ht="12.75" customHeight="1" x14ac:dyDescent="0.25">
      <c r="A11" s="19">
        <v>2</v>
      </c>
      <c r="B11" s="18" t="s">
        <v>486</v>
      </c>
      <c r="C11" s="18" t="s">
        <v>242</v>
      </c>
      <c r="D11" s="82"/>
      <c r="E11" s="82">
        <v>5</v>
      </c>
      <c r="F11" s="140">
        <v>3</v>
      </c>
      <c r="G11" s="140">
        <v>7</v>
      </c>
      <c r="H11" s="82"/>
      <c r="I11" s="140"/>
      <c r="J11" s="19">
        <f t="shared" si="0"/>
        <v>15</v>
      </c>
    </row>
    <row r="12" spans="1:10" ht="12.75" customHeight="1" x14ac:dyDescent="0.25">
      <c r="A12" s="19">
        <v>3</v>
      </c>
      <c r="B12" s="18" t="s">
        <v>726</v>
      </c>
      <c r="C12" s="18" t="s">
        <v>242</v>
      </c>
      <c r="E12" s="82">
        <v>4</v>
      </c>
      <c r="F12" s="140">
        <v>4</v>
      </c>
      <c r="G12" s="140">
        <v>6</v>
      </c>
      <c r="H12" s="82"/>
      <c r="I12" s="140"/>
      <c r="J12" s="19">
        <f t="shared" si="0"/>
        <v>14</v>
      </c>
    </row>
    <row r="13" spans="1:10" ht="12.75" customHeight="1" x14ac:dyDescent="0.25">
      <c r="A13" s="19">
        <v>4</v>
      </c>
      <c r="B13" s="18" t="s">
        <v>658</v>
      </c>
      <c r="C13" s="18" t="s">
        <v>242</v>
      </c>
      <c r="E13" s="82">
        <v>4</v>
      </c>
      <c r="F13" s="140">
        <v>3</v>
      </c>
      <c r="G13" s="140">
        <v>5</v>
      </c>
      <c r="H13" s="82"/>
      <c r="I13" s="140"/>
      <c r="J13" s="19">
        <f t="shared" si="0"/>
        <v>12</v>
      </c>
    </row>
    <row r="14" spans="1:10" ht="12.75" customHeight="1" x14ac:dyDescent="0.25">
      <c r="A14" s="19">
        <v>5</v>
      </c>
      <c r="B14" s="39" t="s">
        <v>595</v>
      </c>
      <c r="C14" s="39" t="s">
        <v>242</v>
      </c>
      <c r="D14" s="82"/>
      <c r="E14" s="82">
        <v>0</v>
      </c>
      <c r="F14" s="140">
        <v>3</v>
      </c>
      <c r="G14" s="140">
        <v>1</v>
      </c>
      <c r="H14" s="82"/>
      <c r="I14" s="140"/>
      <c r="J14" s="19">
        <f t="shared" si="0"/>
        <v>4</v>
      </c>
    </row>
    <row r="15" spans="1:10" ht="12.75" customHeight="1" x14ac:dyDescent="0.25">
      <c r="A15" s="19">
        <v>6</v>
      </c>
      <c r="B15" s="18" t="s">
        <v>599</v>
      </c>
      <c r="C15" s="18" t="s">
        <v>242</v>
      </c>
      <c r="D15" s="82"/>
      <c r="E15" s="82">
        <v>2</v>
      </c>
      <c r="F15" s="140">
        <v>1</v>
      </c>
      <c r="G15" s="140">
        <v>0</v>
      </c>
      <c r="H15" s="82"/>
      <c r="I15" s="140"/>
      <c r="J15" s="19">
        <f t="shared" si="0"/>
        <v>3</v>
      </c>
    </row>
    <row r="19" spans="1:10" ht="12.75" customHeight="1" x14ac:dyDescent="0.25">
      <c r="A19" s="60" t="s">
        <v>986</v>
      </c>
      <c r="C19" s="61" t="s">
        <v>110</v>
      </c>
      <c r="D19" s="118">
        <v>2019</v>
      </c>
      <c r="E19" s="118" t="s">
        <v>987</v>
      </c>
      <c r="F19" s="119"/>
      <c r="G19" s="133"/>
      <c r="H19" s="133"/>
      <c r="I19" s="133"/>
      <c r="J19" s="61" t="s">
        <v>988</v>
      </c>
    </row>
    <row r="20" spans="1:10" ht="12.75" customHeight="1" thickBot="1" x14ac:dyDescent="0.3">
      <c r="A20" s="79" t="s">
        <v>0</v>
      </c>
      <c r="B20" s="62" t="s">
        <v>1</v>
      </c>
      <c r="C20" s="80"/>
      <c r="D20" s="80"/>
      <c r="E20" s="62"/>
      <c r="F20" s="80"/>
      <c r="G20" s="80"/>
      <c r="H20" s="80"/>
      <c r="I20" s="80"/>
      <c r="J20" s="62" t="s">
        <v>2</v>
      </c>
    </row>
    <row r="21" spans="1:10" ht="12.75" customHeight="1" x14ac:dyDescent="0.25">
      <c r="A21" s="69">
        <v>1</v>
      </c>
      <c r="B21" s="70" t="s">
        <v>477</v>
      </c>
      <c r="C21" s="70"/>
      <c r="D21" s="70"/>
      <c r="E21" s="69"/>
      <c r="F21" s="69">
        <v>341</v>
      </c>
      <c r="G21" s="69">
        <v>352</v>
      </c>
      <c r="H21" s="69">
        <v>312</v>
      </c>
      <c r="I21" s="69"/>
      <c r="J21" s="69">
        <f>SUM(F21:H21)</f>
        <v>1005</v>
      </c>
    </row>
    <row r="22" spans="1:10" ht="12.75" customHeight="1" x14ac:dyDescent="0.25">
      <c r="B22" s="18" t="s">
        <v>1125</v>
      </c>
      <c r="G22" s="19"/>
      <c r="H22" s="19"/>
      <c r="I22" s="19"/>
    </row>
    <row r="23" spans="1:10" ht="12.75" customHeight="1" x14ac:dyDescent="0.25">
      <c r="G23" s="19"/>
      <c r="H23" s="19"/>
      <c r="I23" s="19"/>
    </row>
    <row r="24" spans="1:10" ht="12.75" customHeight="1" x14ac:dyDescent="0.25">
      <c r="A24" s="60" t="s">
        <v>989</v>
      </c>
      <c r="C24" s="61" t="s">
        <v>110</v>
      </c>
      <c r="D24" s="118">
        <v>2019</v>
      </c>
      <c r="E24" s="118" t="s">
        <v>990</v>
      </c>
      <c r="F24" s="119"/>
      <c r="G24" s="133"/>
      <c r="H24" s="112"/>
      <c r="I24" s="112"/>
      <c r="J24" s="61" t="s">
        <v>988</v>
      </c>
    </row>
    <row r="25" spans="1:10" ht="12.75" customHeight="1" thickBot="1" x14ac:dyDescent="0.3">
      <c r="A25" s="62" t="s">
        <v>0</v>
      </c>
      <c r="B25" s="62" t="s">
        <v>4</v>
      </c>
      <c r="C25" s="62" t="s">
        <v>1</v>
      </c>
      <c r="D25" s="62"/>
      <c r="E25" s="62" t="s">
        <v>248</v>
      </c>
      <c r="F25" s="62" t="s">
        <v>249</v>
      </c>
      <c r="G25" s="62" t="s">
        <v>482</v>
      </c>
      <c r="H25" s="62" t="s">
        <v>483</v>
      </c>
      <c r="I25" s="62"/>
      <c r="J25" s="62" t="s">
        <v>2</v>
      </c>
    </row>
    <row r="26" spans="1:10" ht="12.75" customHeight="1" x14ac:dyDescent="0.25">
      <c r="A26" s="19">
        <v>1</v>
      </c>
      <c r="B26" s="18" t="s">
        <v>603</v>
      </c>
      <c r="C26" s="18" t="s">
        <v>242</v>
      </c>
      <c r="D26" s="82"/>
      <c r="E26" s="82">
        <v>87</v>
      </c>
      <c r="F26" s="140">
        <v>85</v>
      </c>
      <c r="G26" s="140">
        <v>87</v>
      </c>
      <c r="H26" s="82">
        <v>96</v>
      </c>
      <c r="I26" s="82"/>
      <c r="J26" s="19">
        <f t="shared" ref="J26:J33" si="1">SUM(E26:H26)</f>
        <v>355</v>
      </c>
    </row>
    <row r="27" spans="1:10" ht="12.75" customHeight="1" x14ac:dyDescent="0.25">
      <c r="A27" s="19">
        <v>2</v>
      </c>
      <c r="B27" s="18" t="s">
        <v>658</v>
      </c>
      <c r="C27" s="18" t="s">
        <v>242</v>
      </c>
      <c r="D27" s="82"/>
      <c r="E27" s="82">
        <v>85</v>
      </c>
      <c r="F27" s="140">
        <v>86</v>
      </c>
      <c r="G27" s="140">
        <v>88</v>
      </c>
      <c r="H27" s="82">
        <v>93</v>
      </c>
      <c r="I27" s="82"/>
      <c r="J27" s="19">
        <f t="shared" si="1"/>
        <v>352</v>
      </c>
    </row>
    <row r="28" spans="1:10" ht="12.75" customHeight="1" x14ac:dyDescent="0.25">
      <c r="A28" s="19">
        <v>3</v>
      </c>
      <c r="B28" s="18" t="s">
        <v>665</v>
      </c>
      <c r="C28" s="18" t="s">
        <v>5</v>
      </c>
      <c r="D28" s="82"/>
      <c r="E28" s="82">
        <v>89</v>
      </c>
      <c r="F28" s="140">
        <v>87</v>
      </c>
      <c r="G28" s="140">
        <v>82</v>
      </c>
      <c r="H28" s="82">
        <v>89</v>
      </c>
      <c r="I28" s="82"/>
      <c r="J28" s="19">
        <f t="shared" si="1"/>
        <v>347</v>
      </c>
    </row>
    <row r="29" spans="1:10" ht="12.75" customHeight="1" x14ac:dyDescent="0.25">
      <c r="A29" s="19">
        <v>4</v>
      </c>
      <c r="B29" s="18" t="s">
        <v>486</v>
      </c>
      <c r="C29" s="18" t="s">
        <v>242</v>
      </c>
      <c r="D29" s="82"/>
      <c r="E29" s="82">
        <v>75</v>
      </c>
      <c r="F29" s="140">
        <v>85</v>
      </c>
      <c r="G29" s="140">
        <v>90</v>
      </c>
      <c r="H29" s="82">
        <v>91</v>
      </c>
      <c r="I29" s="82"/>
      <c r="J29" s="19">
        <f t="shared" si="1"/>
        <v>341</v>
      </c>
    </row>
    <row r="30" spans="1:10" ht="12.75" customHeight="1" x14ac:dyDescent="0.25">
      <c r="A30" s="19">
        <v>5</v>
      </c>
      <c r="B30" s="18" t="s">
        <v>599</v>
      </c>
      <c r="C30" s="18" t="s">
        <v>242</v>
      </c>
      <c r="E30" s="82">
        <v>77</v>
      </c>
      <c r="F30" s="140">
        <v>72</v>
      </c>
      <c r="G30" s="140">
        <v>78</v>
      </c>
      <c r="H30" s="82">
        <v>85</v>
      </c>
      <c r="I30" s="82"/>
      <c r="J30" s="19">
        <f t="shared" si="1"/>
        <v>312</v>
      </c>
    </row>
    <row r="31" spans="1:10" ht="12.75" customHeight="1" x14ac:dyDescent="0.25">
      <c r="A31" s="19">
        <v>6</v>
      </c>
      <c r="B31" s="18" t="s">
        <v>726</v>
      </c>
      <c r="C31" s="18" t="s">
        <v>242</v>
      </c>
      <c r="D31" s="81" t="s">
        <v>376</v>
      </c>
      <c r="E31" s="82">
        <v>72</v>
      </c>
      <c r="F31" s="140">
        <v>78</v>
      </c>
      <c r="G31" s="140">
        <v>71</v>
      </c>
      <c r="H31" s="82">
        <v>85</v>
      </c>
      <c r="I31" s="82"/>
      <c r="J31" s="19">
        <f t="shared" si="1"/>
        <v>306</v>
      </c>
    </row>
    <row r="32" spans="1:10" ht="12.75" customHeight="1" x14ac:dyDescent="0.25">
      <c r="A32" s="19">
        <v>7</v>
      </c>
      <c r="B32" s="18" t="s">
        <v>595</v>
      </c>
      <c r="C32" s="18" t="s">
        <v>242</v>
      </c>
      <c r="D32" s="81" t="s">
        <v>376</v>
      </c>
      <c r="E32" s="82">
        <v>48</v>
      </c>
      <c r="F32" s="140">
        <v>59</v>
      </c>
      <c r="G32" s="140">
        <v>56</v>
      </c>
      <c r="H32" s="82">
        <v>59</v>
      </c>
      <c r="I32" s="82"/>
      <c r="J32" s="19">
        <f t="shared" si="1"/>
        <v>222</v>
      </c>
    </row>
    <row r="33" spans="1:10" ht="12.75" customHeight="1" x14ac:dyDescent="0.25">
      <c r="A33" s="19" t="s">
        <v>165</v>
      </c>
      <c r="B33" s="18" t="s">
        <v>596</v>
      </c>
      <c r="C33" s="18" t="s">
        <v>242</v>
      </c>
      <c r="D33" s="82"/>
      <c r="E33" s="82">
        <v>0</v>
      </c>
      <c r="F33" s="140">
        <v>0</v>
      </c>
      <c r="G33" s="140">
        <v>0</v>
      </c>
      <c r="H33" s="82">
        <v>0</v>
      </c>
      <c r="I33" s="82"/>
      <c r="J33" s="19">
        <f t="shared" si="1"/>
        <v>0</v>
      </c>
    </row>
    <row r="37" spans="1:10" ht="12.75" customHeight="1" x14ac:dyDescent="0.25">
      <c r="A37" s="60" t="s">
        <v>991</v>
      </c>
      <c r="C37" s="61" t="s">
        <v>110</v>
      </c>
      <c r="D37" s="118">
        <v>2019</v>
      </c>
      <c r="E37" s="118" t="s">
        <v>992</v>
      </c>
      <c r="F37" s="119"/>
      <c r="G37" s="133"/>
      <c r="H37" s="133"/>
      <c r="I37" s="133"/>
      <c r="J37" s="61" t="s">
        <v>993</v>
      </c>
    </row>
    <row r="38" spans="1:10" ht="12.75" customHeight="1" thickBot="1" x14ac:dyDescent="0.3">
      <c r="A38" s="79" t="s">
        <v>0</v>
      </c>
      <c r="B38" s="62" t="s">
        <v>1</v>
      </c>
      <c r="C38" s="80"/>
      <c r="D38" s="80"/>
      <c r="E38" s="62"/>
      <c r="F38" s="80"/>
      <c r="G38" s="80"/>
      <c r="H38" s="80"/>
      <c r="I38" s="80"/>
      <c r="J38" s="62" t="s">
        <v>2</v>
      </c>
    </row>
    <row r="39" spans="1:10" ht="12.75" customHeight="1" x14ac:dyDescent="0.25">
      <c r="A39" s="69">
        <v>1</v>
      </c>
      <c r="B39" s="70" t="s">
        <v>477</v>
      </c>
      <c r="C39" s="70"/>
      <c r="D39" s="70"/>
      <c r="E39" s="69"/>
      <c r="F39" s="69">
        <v>356</v>
      </c>
      <c r="G39" s="69">
        <v>315</v>
      </c>
      <c r="H39" s="69">
        <v>322</v>
      </c>
      <c r="I39" s="69"/>
      <c r="J39" s="69">
        <f>SUM(F39:H39)</f>
        <v>993</v>
      </c>
    </row>
    <row r="40" spans="1:10" ht="12.75" customHeight="1" x14ac:dyDescent="0.25">
      <c r="B40" s="18" t="s">
        <v>1125</v>
      </c>
      <c r="G40" s="19"/>
      <c r="H40" s="19"/>
      <c r="I40" s="19"/>
    </row>
    <row r="42" spans="1:10" ht="12.75" customHeight="1" x14ac:dyDescent="0.25">
      <c r="A42" s="60" t="s">
        <v>994</v>
      </c>
      <c r="C42" s="61" t="s">
        <v>110</v>
      </c>
      <c r="D42" s="118">
        <v>2019</v>
      </c>
      <c r="E42" s="118" t="s">
        <v>990</v>
      </c>
      <c r="F42" s="119"/>
      <c r="G42" s="133"/>
      <c r="H42" s="112"/>
      <c r="I42" s="112"/>
      <c r="J42" s="61" t="s">
        <v>993</v>
      </c>
    </row>
    <row r="43" spans="1:10" ht="12.75" customHeight="1" thickBot="1" x14ac:dyDescent="0.3">
      <c r="A43" s="62" t="s">
        <v>0</v>
      </c>
      <c r="B43" s="62" t="s">
        <v>4</v>
      </c>
      <c r="C43" s="62" t="s">
        <v>1</v>
      </c>
      <c r="D43" s="62"/>
      <c r="E43" s="62" t="s">
        <v>248</v>
      </c>
      <c r="F43" s="62" t="s">
        <v>249</v>
      </c>
      <c r="G43" s="62" t="s">
        <v>482</v>
      </c>
      <c r="H43" s="62" t="s">
        <v>483</v>
      </c>
      <c r="I43" s="62"/>
      <c r="J43" s="62" t="s">
        <v>2</v>
      </c>
    </row>
    <row r="44" spans="1:10" ht="12.75" customHeight="1" x14ac:dyDescent="0.25">
      <c r="A44" s="19">
        <v>1</v>
      </c>
      <c r="B44" s="18" t="s">
        <v>486</v>
      </c>
      <c r="C44" s="18" t="s">
        <v>242</v>
      </c>
      <c r="D44" s="82"/>
      <c r="E44" s="82">
        <v>82</v>
      </c>
      <c r="F44" s="140">
        <v>93</v>
      </c>
      <c r="G44" s="140">
        <v>87</v>
      </c>
      <c r="H44" s="82">
        <v>94</v>
      </c>
      <c r="I44" s="82"/>
      <c r="J44" s="19">
        <f t="shared" ref="J44:J50" si="2">SUM(E44:H44)</f>
        <v>356</v>
      </c>
    </row>
    <row r="45" spans="1:10" ht="12.75" customHeight="1" x14ac:dyDescent="0.25">
      <c r="A45" s="19">
        <v>2</v>
      </c>
      <c r="B45" s="18" t="s">
        <v>603</v>
      </c>
      <c r="C45" s="18" t="s">
        <v>242</v>
      </c>
      <c r="D45" s="82"/>
      <c r="E45" s="82">
        <v>91</v>
      </c>
      <c r="F45" s="140">
        <v>92</v>
      </c>
      <c r="G45" s="140">
        <v>81</v>
      </c>
      <c r="H45" s="82">
        <v>88</v>
      </c>
      <c r="I45" s="82"/>
      <c r="J45" s="19">
        <f t="shared" si="2"/>
        <v>352</v>
      </c>
    </row>
    <row r="46" spans="1:10" ht="12.75" customHeight="1" x14ac:dyDescent="0.25">
      <c r="A46" s="19">
        <v>3</v>
      </c>
      <c r="B46" s="18" t="s">
        <v>599</v>
      </c>
      <c r="C46" s="18" t="s">
        <v>242</v>
      </c>
      <c r="D46" s="82"/>
      <c r="E46" s="82">
        <v>82</v>
      </c>
      <c r="F46" s="140">
        <v>85</v>
      </c>
      <c r="G46" s="140">
        <v>70</v>
      </c>
      <c r="H46" s="82">
        <v>85</v>
      </c>
      <c r="I46" s="82"/>
      <c r="J46" s="19">
        <f t="shared" si="2"/>
        <v>322</v>
      </c>
    </row>
    <row r="47" spans="1:10" ht="12.75" customHeight="1" x14ac:dyDescent="0.25">
      <c r="A47" s="19">
        <v>4</v>
      </c>
      <c r="B47" s="18" t="s">
        <v>658</v>
      </c>
      <c r="C47" s="18" t="s">
        <v>242</v>
      </c>
      <c r="D47" s="82"/>
      <c r="E47" s="82">
        <v>80</v>
      </c>
      <c r="F47" s="140">
        <v>86</v>
      </c>
      <c r="G47" s="140">
        <v>70</v>
      </c>
      <c r="H47" s="82">
        <v>79</v>
      </c>
      <c r="I47" s="82"/>
      <c r="J47" s="19">
        <f t="shared" si="2"/>
        <v>315</v>
      </c>
    </row>
    <row r="48" spans="1:10" ht="12.75" customHeight="1" x14ac:dyDescent="0.25">
      <c r="A48" s="19">
        <v>5</v>
      </c>
      <c r="B48" s="18" t="s">
        <v>726</v>
      </c>
      <c r="C48" s="18" t="s">
        <v>242</v>
      </c>
      <c r="D48" s="81" t="s">
        <v>376</v>
      </c>
      <c r="E48" s="82">
        <v>77</v>
      </c>
      <c r="F48" s="140">
        <v>79</v>
      </c>
      <c r="G48" s="140">
        <v>82</v>
      </c>
      <c r="H48" s="82">
        <v>77</v>
      </c>
      <c r="I48" s="82"/>
      <c r="J48" s="19">
        <f t="shared" si="2"/>
        <v>315</v>
      </c>
    </row>
    <row r="49" spans="1:10" ht="12.75" customHeight="1" x14ac:dyDescent="0.25">
      <c r="A49" s="19">
        <v>6</v>
      </c>
      <c r="B49" s="18" t="s">
        <v>595</v>
      </c>
      <c r="C49" s="18" t="s">
        <v>242</v>
      </c>
      <c r="D49" s="81" t="s">
        <v>376</v>
      </c>
      <c r="E49" s="82">
        <v>56</v>
      </c>
      <c r="F49" s="140">
        <v>57</v>
      </c>
      <c r="G49" s="140">
        <v>43</v>
      </c>
      <c r="H49" s="82">
        <v>54</v>
      </c>
      <c r="I49" s="82"/>
      <c r="J49" s="19">
        <f t="shared" si="2"/>
        <v>210</v>
      </c>
    </row>
    <row r="50" spans="1:10" ht="12.75" customHeight="1" x14ac:dyDescent="0.25">
      <c r="A50" s="19" t="s">
        <v>165</v>
      </c>
      <c r="B50" s="18" t="s">
        <v>596</v>
      </c>
      <c r="C50" s="18" t="s">
        <v>242</v>
      </c>
      <c r="D50" s="82"/>
      <c r="E50" s="82">
        <v>0</v>
      </c>
      <c r="F50" s="140">
        <v>0</v>
      </c>
      <c r="G50" s="140">
        <v>0</v>
      </c>
      <c r="H50" s="82">
        <v>0</v>
      </c>
      <c r="I50" s="82"/>
      <c r="J50" s="19">
        <f t="shared" si="2"/>
        <v>0</v>
      </c>
    </row>
    <row r="51" spans="1:10" ht="12.75" customHeight="1" x14ac:dyDescent="0.25">
      <c r="D51" s="82"/>
      <c r="E51" s="82"/>
      <c r="F51" s="140"/>
      <c r="G51" s="140"/>
      <c r="H51" s="82"/>
      <c r="I51" s="82"/>
    </row>
  </sheetData>
  <sortState ref="B10:J15">
    <sortCondition descending="1" ref="J10:J15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Roman,Standard"GM2020     &amp;A&amp;C&amp;"Times New Roman,Standard"Seite &amp;P von &amp;N&amp;R&amp;"Times New Roman,Standard"M-LuPi                                23.02.20</oddFooter>
  </headerFooter>
  <rowBreaks count="3" manualBreakCount="3">
    <brk id="330" max="65535" man="1"/>
    <brk id="382" max="65535" man="1"/>
    <brk id="440" max="65535" man="1"/>
  </rowBreaks>
  <webPublishItems count="1">
    <webPublishItem id="2311" divId="gm20_erg_2311" sourceType="sheet" destinationFile="F:\gau\GauM\gm_20\ergebnisse\gm_g_16.html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25" workbookViewId="0"/>
  </sheetViews>
  <sheetFormatPr baseColWidth="10" defaultRowHeight="12.75" customHeight="1" x14ac:dyDescent="0.25"/>
  <cols>
    <col min="1" max="1" width="5.6640625" style="19" customWidth="1"/>
    <col min="2" max="3" width="20.6640625" style="18" customWidth="1"/>
    <col min="4" max="4" width="5.109375" style="18" customWidth="1"/>
    <col min="5" max="6" width="4.6640625" style="19" customWidth="1"/>
    <col min="7" max="9" width="4.6640625" style="18" customWidth="1"/>
    <col min="10" max="10" width="10.6640625" style="19" customWidth="1"/>
    <col min="11" max="234" width="11.44140625" style="18"/>
    <col min="235" max="235" width="5.6640625" style="18" customWidth="1"/>
    <col min="236" max="237" width="20.6640625" style="18" customWidth="1"/>
    <col min="238" max="238" width="5.109375" style="18" customWidth="1"/>
    <col min="239" max="243" width="4.6640625" style="18" customWidth="1"/>
    <col min="244" max="244" width="10.6640625" style="18" customWidth="1"/>
    <col min="245" max="490" width="11.44140625" style="18"/>
    <col min="491" max="491" width="5.6640625" style="18" customWidth="1"/>
    <col min="492" max="493" width="20.6640625" style="18" customWidth="1"/>
    <col min="494" max="494" width="5.109375" style="18" customWidth="1"/>
    <col min="495" max="499" width="4.6640625" style="18" customWidth="1"/>
    <col min="500" max="500" width="10.6640625" style="18" customWidth="1"/>
    <col min="501" max="746" width="11.44140625" style="18"/>
    <col min="747" max="747" width="5.6640625" style="18" customWidth="1"/>
    <col min="748" max="749" width="20.6640625" style="18" customWidth="1"/>
    <col min="750" max="750" width="5.109375" style="18" customWidth="1"/>
    <col min="751" max="755" width="4.6640625" style="18" customWidth="1"/>
    <col min="756" max="756" width="10.6640625" style="18" customWidth="1"/>
    <col min="757" max="1002" width="11.44140625" style="18"/>
    <col min="1003" max="1003" width="5.6640625" style="18" customWidth="1"/>
    <col min="1004" max="1005" width="20.6640625" style="18" customWidth="1"/>
    <col min="1006" max="1006" width="5.109375" style="18" customWidth="1"/>
    <col min="1007" max="1011" width="4.6640625" style="18" customWidth="1"/>
    <col min="1012" max="1012" width="10.6640625" style="18" customWidth="1"/>
    <col min="1013" max="1258" width="11.44140625" style="18"/>
    <col min="1259" max="1259" width="5.6640625" style="18" customWidth="1"/>
    <col min="1260" max="1261" width="20.6640625" style="18" customWidth="1"/>
    <col min="1262" max="1262" width="5.109375" style="18" customWidth="1"/>
    <col min="1263" max="1267" width="4.6640625" style="18" customWidth="1"/>
    <col min="1268" max="1268" width="10.6640625" style="18" customWidth="1"/>
    <col min="1269" max="1514" width="11.44140625" style="18"/>
    <col min="1515" max="1515" width="5.6640625" style="18" customWidth="1"/>
    <col min="1516" max="1517" width="20.6640625" style="18" customWidth="1"/>
    <col min="1518" max="1518" width="5.109375" style="18" customWidth="1"/>
    <col min="1519" max="1523" width="4.6640625" style="18" customWidth="1"/>
    <col min="1524" max="1524" width="10.6640625" style="18" customWidth="1"/>
    <col min="1525" max="1770" width="11.44140625" style="18"/>
    <col min="1771" max="1771" width="5.6640625" style="18" customWidth="1"/>
    <col min="1772" max="1773" width="20.6640625" style="18" customWidth="1"/>
    <col min="1774" max="1774" width="5.109375" style="18" customWidth="1"/>
    <col min="1775" max="1779" width="4.6640625" style="18" customWidth="1"/>
    <col min="1780" max="1780" width="10.6640625" style="18" customWidth="1"/>
    <col min="1781" max="2026" width="11.44140625" style="18"/>
    <col min="2027" max="2027" width="5.6640625" style="18" customWidth="1"/>
    <col min="2028" max="2029" width="20.6640625" style="18" customWidth="1"/>
    <col min="2030" max="2030" width="5.109375" style="18" customWidth="1"/>
    <col min="2031" max="2035" width="4.6640625" style="18" customWidth="1"/>
    <col min="2036" max="2036" width="10.6640625" style="18" customWidth="1"/>
    <col min="2037" max="2282" width="11.44140625" style="18"/>
    <col min="2283" max="2283" width="5.6640625" style="18" customWidth="1"/>
    <col min="2284" max="2285" width="20.6640625" style="18" customWidth="1"/>
    <col min="2286" max="2286" width="5.109375" style="18" customWidth="1"/>
    <col min="2287" max="2291" width="4.6640625" style="18" customWidth="1"/>
    <col min="2292" max="2292" width="10.6640625" style="18" customWidth="1"/>
    <col min="2293" max="2538" width="11.44140625" style="18"/>
    <col min="2539" max="2539" width="5.6640625" style="18" customWidth="1"/>
    <col min="2540" max="2541" width="20.6640625" style="18" customWidth="1"/>
    <col min="2542" max="2542" width="5.109375" style="18" customWidth="1"/>
    <col min="2543" max="2547" width="4.6640625" style="18" customWidth="1"/>
    <col min="2548" max="2548" width="10.6640625" style="18" customWidth="1"/>
    <col min="2549" max="2794" width="11.44140625" style="18"/>
    <col min="2795" max="2795" width="5.6640625" style="18" customWidth="1"/>
    <col min="2796" max="2797" width="20.6640625" style="18" customWidth="1"/>
    <col min="2798" max="2798" width="5.109375" style="18" customWidth="1"/>
    <col min="2799" max="2803" width="4.6640625" style="18" customWidth="1"/>
    <col min="2804" max="2804" width="10.6640625" style="18" customWidth="1"/>
    <col min="2805" max="3050" width="11.44140625" style="18"/>
    <col min="3051" max="3051" width="5.6640625" style="18" customWidth="1"/>
    <col min="3052" max="3053" width="20.6640625" style="18" customWidth="1"/>
    <col min="3054" max="3054" width="5.109375" style="18" customWidth="1"/>
    <col min="3055" max="3059" width="4.6640625" style="18" customWidth="1"/>
    <col min="3060" max="3060" width="10.6640625" style="18" customWidth="1"/>
    <col min="3061" max="3306" width="11.44140625" style="18"/>
    <col min="3307" max="3307" width="5.6640625" style="18" customWidth="1"/>
    <col min="3308" max="3309" width="20.6640625" style="18" customWidth="1"/>
    <col min="3310" max="3310" width="5.109375" style="18" customWidth="1"/>
    <col min="3311" max="3315" width="4.6640625" style="18" customWidth="1"/>
    <col min="3316" max="3316" width="10.6640625" style="18" customWidth="1"/>
    <col min="3317" max="3562" width="11.44140625" style="18"/>
    <col min="3563" max="3563" width="5.6640625" style="18" customWidth="1"/>
    <col min="3564" max="3565" width="20.6640625" style="18" customWidth="1"/>
    <col min="3566" max="3566" width="5.109375" style="18" customWidth="1"/>
    <col min="3567" max="3571" width="4.6640625" style="18" customWidth="1"/>
    <col min="3572" max="3572" width="10.6640625" style="18" customWidth="1"/>
    <col min="3573" max="3818" width="11.44140625" style="18"/>
    <col min="3819" max="3819" width="5.6640625" style="18" customWidth="1"/>
    <col min="3820" max="3821" width="20.6640625" style="18" customWidth="1"/>
    <col min="3822" max="3822" width="5.109375" style="18" customWidth="1"/>
    <col min="3823" max="3827" width="4.6640625" style="18" customWidth="1"/>
    <col min="3828" max="3828" width="10.6640625" style="18" customWidth="1"/>
    <col min="3829" max="4074" width="11.44140625" style="18"/>
    <col min="4075" max="4075" width="5.6640625" style="18" customWidth="1"/>
    <col min="4076" max="4077" width="20.6640625" style="18" customWidth="1"/>
    <col min="4078" max="4078" width="5.109375" style="18" customWidth="1"/>
    <col min="4079" max="4083" width="4.6640625" style="18" customWidth="1"/>
    <col min="4084" max="4084" width="10.6640625" style="18" customWidth="1"/>
    <col min="4085" max="4330" width="11.44140625" style="18"/>
    <col min="4331" max="4331" width="5.6640625" style="18" customWidth="1"/>
    <col min="4332" max="4333" width="20.6640625" style="18" customWidth="1"/>
    <col min="4334" max="4334" width="5.109375" style="18" customWidth="1"/>
    <col min="4335" max="4339" width="4.6640625" style="18" customWidth="1"/>
    <col min="4340" max="4340" width="10.6640625" style="18" customWidth="1"/>
    <col min="4341" max="4586" width="11.44140625" style="18"/>
    <col min="4587" max="4587" width="5.6640625" style="18" customWidth="1"/>
    <col min="4588" max="4589" width="20.6640625" style="18" customWidth="1"/>
    <col min="4590" max="4590" width="5.109375" style="18" customWidth="1"/>
    <col min="4591" max="4595" width="4.6640625" style="18" customWidth="1"/>
    <col min="4596" max="4596" width="10.6640625" style="18" customWidth="1"/>
    <col min="4597" max="4842" width="11.44140625" style="18"/>
    <col min="4843" max="4843" width="5.6640625" style="18" customWidth="1"/>
    <col min="4844" max="4845" width="20.6640625" style="18" customWidth="1"/>
    <col min="4846" max="4846" width="5.109375" style="18" customWidth="1"/>
    <col min="4847" max="4851" width="4.6640625" style="18" customWidth="1"/>
    <col min="4852" max="4852" width="10.6640625" style="18" customWidth="1"/>
    <col min="4853" max="5098" width="11.44140625" style="18"/>
    <col min="5099" max="5099" width="5.6640625" style="18" customWidth="1"/>
    <col min="5100" max="5101" width="20.6640625" style="18" customWidth="1"/>
    <col min="5102" max="5102" width="5.109375" style="18" customWidth="1"/>
    <col min="5103" max="5107" width="4.6640625" style="18" customWidth="1"/>
    <col min="5108" max="5108" width="10.6640625" style="18" customWidth="1"/>
    <col min="5109" max="5354" width="11.44140625" style="18"/>
    <col min="5355" max="5355" width="5.6640625" style="18" customWidth="1"/>
    <col min="5356" max="5357" width="20.6640625" style="18" customWidth="1"/>
    <col min="5358" max="5358" width="5.109375" style="18" customWidth="1"/>
    <col min="5359" max="5363" width="4.6640625" style="18" customWidth="1"/>
    <col min="5364" max="5364" width="10.6640625" style="18" customWidth="1"/>
    <col min="5365" max="5610" width="11.44140625" style="18"/>
    <col min="5611" max="5611" width="5.6640625" style="18" customWidth="1"/>
    <col min="5612" max="5613" width="20.6640625" style="18" customWidth="1"/>
    <col min="5614" max="5614" width="5.109375" style="18" customWidth="1"/>
    <col min="5615" max="5619" width="4.6640625" style="18" customWidth="1"/>
    <col min="5620" max="5620" width="10.6640625" style="18" customWidth="1"/>
    <col min="5621" max="5866" width="11.44140625" style="18"/>
    <col min="5867" max="5867" width="5.6640625" style="18" customWidth="1"/>
    <col min="5868" max="5869" width="20.6640625" style="18" customWidth="1"/>
    <col min="5870" max="5870" width="5.109375" style="18" customWidth="1"/>
    <col min="5871" max="5875" width="4.6640625" style="18" customWidth="1"/>
    <col min="5876" max="5876" width="10.6640625" style="18" customWidth="1"/>
    <col min="5877" max="6122" width="11.44140625" style="18"/>
    <col min="6123" max="6123" width="5.6640625" style="18" customWidth="1"/>
    <col min="6124" max="6125" width="20.6640625" style="18" customWidth="1"/>
    <col min="6126" max="6126" width="5.109375" style="18" customWidth="1"/>
    <col min="6127" max="6131" width="4.6640625" style="18" customWidth="1"/>
    <col min="6132" max="6132" width="10.6640625" style="18" customWidth="1"/>
    <col min="6133" max="6378" width="11.44140625" style="18"/>
    <col min="6379" max="6379" width="5.6640625" style="18" customWidth="1"/>
    <col min="6380" max="6381" width="20.6640625" style="18" customWidth="1"/>
    <col min="6382" max="6382" width="5.109375" style="18" customWidth="1"/>
    <col min="6383" max="6387" width="4.6640625" style="18" customWidth="1"/>
    <col min="6388" max="6388" width="10.6640625" style="18" customWidth="1"/>
    <col min="6389" max="6634" width="11.44140625" style="18"/>
    <col min="6635" max="6635" width="5.6640625" style="18" customWidth="1"/>
    <col min="6636" max="6637" width="20.6640625" style="18" customWidth="1"/>
    <col min="6638" max="6638" width="5.109375" style="18" customWidth="1"/>
    <col min="6639" max="6643" width="4.6640625" style="18" customWidth="1"/>
    <col min="6644" max="6644" width="10.6640625" style="18" customWidth="1"/>
    <col min="6645" max="6890" width="11.44140625" style="18"/>
    <col min="6891" max="6891" width="5.6640625" style="18" customWidth="1"/>
    <col min="6892" max="6893" width="20.6640625" style="18" customWidth="1"/>
    <col min="6894" max="6894" width="5.109375" style="18" customWidth="1"/>
    <col min="6895" max="6899" width="4.6640625" style="18" customWidth="1"/>
    <col min="6900" max="6900" width="10.6640625" style="18" customWidth="1"/>
    <col min="6901" max="7146" width="11.44140625" style="18"/>
    <col min="7147" max="7147" width="5.6640625" style="18" customWidth="1"/>
    <col min="7148" max="7149" width="20.6640625" style="18" customWidth="1"/>
    <col min="7150" max="7150" width="5.109375" style="18" customWidth="1"/>
    <col min="7151" max="7155" width="4.6640625" style="18" customWidth="1"/>
    <col min="7156" max="7156" width="10.6640625" style="18" customWidth="1"/>
    <col min="7157" max="7402" width="11.44140625" style="18"/>
    <col min="7403" max="7403" width="5.6640625" style="18" customWidth="1"/>
    <col min="7404" max="7405" width="20.6640625" style="18" customWidth="1"/>
    <col min="7406" max="7406" width="5.109375" style="18" customWidth="1"/>
    <col min="7407" max="7411" width="4.6640625" style="18" customWidth="1"/>
    <col min="7412" max="7412" width="10.6640625" style="18" customWidth="1"/>
    <col min="7413" max="7658" width="11.44140625" style="18"/>
    <col min="7659" max="7659" width="5.6640625" style="18" customWidth="1"/>
    <col min="7660" max="7661" width="20.6640625" style="18" customWidth="1"/>
    <col min="7662" max="7662" width="5.109375" style="18" customWidth="1"/>
    <col min="7663" max="7667" width="4.6640625" style="18" customWidth="1"/>
    <col min="7668" max="7668" width="10.6640625" style="18" customWidth="1"/>
    <col min="7669" max="7914" width="11.44140625" style="18"/>
    <col min="7915" max="7915" width="5.6640625" style="18" customWidth="1"/>
    <col min="7916" max="7917" width="20.6640625" style="18" customWidth="1"/>
    <col min="7918" max="7918" width="5.109375" style="18" customWidth="1"/>
    <col min="7919" max="7923" width="4.6640625" style="18" customWidth="1"/>
    <col min="7924" max="7924" width="10.6640625" style="18" customWidth="1"/>
    <col min="7925" max="8170" width="11.44140625" style="18"/>
    <col min="8171" max="8171" width="5.6640625" style="18" customWidth="1"/>
    <col min="8172" max="8173" width="20.6640625" style="18" customWidth="1"/>
    <col min="8174" max="8174" width="5.109375" style="18" customWidth="1"/>
    <col min="8175" max="8179" width="4.6640625" style="18" customWidth="1"/>
    <col min="8180" max="8180" width="10.6640625" style="18" customWidth="1"/>
    <col min="8181" max="8426" width="11.44140625" style="18"/>
    <col min="8427" max="8427" width="5.6640625" style="18" customWidth="1"/>
    <col min="8428" max="8429" width="20.6640625" style="18" customWidth="1"/>
    <col min="8430" max="8430" width="5.109375" style="18" customWidth="1"/>
    <col min="8431" max="8435" width="4.6640625" style="18" customWidth="1"/>
    <col min="8436" max="8436" width="10.6640625" style="18" customWidth="1"/>
    <col min="8437" max="8682" width="11.44140625" style="18"/>
    <col min="8683" max="8683" width="5.6640625" style="18" customWidth="1"/>
    <col min="8684" max="8685" width="20.6640625" style="18" customWidth="1"/>
    <col min="8686" max="8686" width="5.109375" style="18" customWidth="1"/>
    <col min="8687" max="8691" width="4.6640625" style="18" customWidth="1"/>
    <col min="8692" max="8692" width="10.6640625" style="18" customWidth="1"/>
    <col min="8693" max="8938" width="11.44140625" style="18"/>
    <col min="8939" max="8939" width="5.6640625" style="18" customWidth="1"/>
    <col min="8940" max="8941" width="20.6640625" style="18" customWidth="1"/>
    <col min="8942" max="8942" width="5.109375" style="18" customWidth="1"/>
    <col min="8943" max="8947" width="4.6640625" style="18" customWidth="1"/>
    <col min="8948" max="8948" width="10.6640625" style="18" customWidth="1"/>
    <col min="8949" max="9194" width="11.44140625" style="18"/>
    <col min="9195" max="9195" width="5.6640625" style="18" customWidth="1"/>
    <col min="9196" max="9197" width="20.6640625" style="18" customWidth="1"/>
    <col min="9198" max="9198" width="5.109375" style="18" customWidth="1"/>
    <col min="9199" max="9203" width="4.6640625" style="18" customWidth="1"/>
    <col min="9204" max="9204" width="10.6640625" style="18" customWidth="1"/>
    <col min="9205" max="9450" width="11.44140625" style="18"/>
    <col min="9451" max="9451" width="5.6640625" style="18" customWidth="1"/>
    <col min="9452" max="9453" width="20.6640625" style="18" customWidth="1"/>
    <col min="9454" max="9454" width="5.109375" style="18" customWidth="1"/>
    <col min="9455" max="9459" width="4.6640625" style="18" customWidth="1"/>
    <col min="9460" max="9460" width="10.6640625" style="18" customWidth="1"/>
    <col min="9461" max="9706" width="11.44140625" style="18"/>
    <col min="9707" max="9707" width="5.6640625" style="18" customWidth="1"/>
    <col min="9708" max="9709" width="20.6640625" style="18" customWidth="1"/>
    <col min="9710" max="9710" width="5.109375" style="18" customWidth="1"/>
    <col min="9711" max="9715" width="4.6640625" style="18" customWidth="1"/>
    <col min="9716" max="9716" width="10.6640625" style="18" customWidth="1"/>
    <col min="9717" max="9962" width="11.44140625" style="18"/>
    <col min="9963" max="9963" width="5.6640625" style="18" customWidth="1"/>
    <col min="9964" max="9965" width="20.6640625" style="18" customWidth="1"/>
    <col min="9966" max="9966" width="5.109375" style="18" customWidth="1"/>
    <col min="9967" max="9971" width="4.6640625" style="18" customWidth="1"/>
    <col min="9972" max="9972" width="10.6640625" style="18" customWidth="1"/>
    <col min="9973" max="10218" width="11.44140625" style="18"/>
    <col min="10219" max="10219" width="5.6640625" style="18" customWidth="1"/>
    <col min="10220" max="10221" width="20.6640625" style="18" customWidth="1"/>
    <col min="10222" max="10222" width="5.109375" style="18" customWidth="1"/>
    <col min="10223" max="10227" width="4.6640625" style="18" customWidth="1"/>
    <col min="10228" max="10228" width="10.6640625" style="18" customWidth="1"/>
    <col min="10229" max="10474" width="11.44140625" style="18"/>
    <col min="10475" max="10475" width="5.6640625" style="18" customWidth="1"/>
    <col min="10476" max="10477" width="20.6640625" style="18" customWidth="1"/>
    <col min="10478" max="10478" width="5.109375" style="18" customWidth="1"/>
    <col min="10479" max="10483" width="4.6640625" style="18" customWidth="1"/>
    <col min="10484" max="10484" width="10.6640625" style="18" customWidth="1"/>
    <col min="10485" max="10730" width="11.44140625" style="18"/>
    <col min="10731" max="10731" width="5.6640625" style="18" customWidth="1"/>
    <col min="10732" max="10733" width="20.6640625" style="18" customWidth="1"/>
    <col min="10734" max="10734" width="5.109375" style="18" customWidth="1"/>
    <col min="10735" max="10739" width="4.6640625" style="18" customWidth="1"/>
    <col min="10740" max="10740" width="10.6640625" style="18" customWidth="1"/>
    <col min="10741" max="10986" width="11.44140625" style="18"/>
    <col min="10987" max="10987" width="5.6640625" style="18" customWidth="1"/>
    <col min="10988" max="10989" width="20.6640625" style="18" customWidth="1"/>
    <col min="10990" max="10990" width="5.109375" style="18" customWidth="1"/>
    <col min="10991" max="10995" width="4.6640625" style="18" customWidth="1"/>
    <col min="10996" max="10996" width="10.6640625" style="18" customWidth="1"/>
    <col min="10997" max="11242" width="11.44140625" style="18"/>
    <col min="11243" max="11243" width="5.6640625" style="18" customWidth="1"/>
    <col min="11244" max="11245" width="20.6640625" style="18" customWidth="1"/>
    <col min="11246" max="11246" width="5.109375" style="18" customWidth="1"/>
    <col min="11247" max="11251" width="4.6640625" style="18" customWidth="1"/>
    <col min="11252" max="11252" width="10.6640625" style="18" customWidth="1"/>
    <col min="11253" max="11498" width="11.44140625" style="18"/>
    <col min="11499" max="11499" width="5.6640625" style="18" customWidth="1"/>
    <col min="11500" max="11501" width="20.6640625" style="18" customWidth="1"/>
    <col min="11502" max="11502" width="5.109375" style="18" customWidth="1"/>
    <col min="11503" max="11507" width="4.6640625" style="18" customWidth="1"/>
    <col min="11508" max="11508" width="10.6640625" style="18" customWidth="1"/>
    <col min="11509" max="11754" width="11.44140625" style="18"/>
    <col min="11755" max="11755" width="5.6640625" style="18" customWidth="1"/>
    <col min="11756" max="11757" width="20.6640625" style="18" customWidth="1"/>
    <col min="11758" max="11758" width="5.109375" style="18" customWidth="1"/>
    <col min="11759" max="11763" width="4.6640625" style="18" customWidth="1"/>
    <col min="11764" max="11764" width="10.6640625" style="18" customWidth="1"/>
    <col min="11765" max="12010" width="11.44140625" style="18"/>
    <col min="12011" max="12011" width="5.6640625" style="18" customWidth="1"/>
    <col min="12012" max="12013" width="20.6640625" style="18" customWidth="1"/>
    <col min="12014" max="12014" width="5.109375" style="18" customWidth="1"/>
    <col min="12015" max="12019" width="4.6640625" style="18" customWidth="1"/>
    <col min="12020" max="12020" width="10.6640625" style="18" customWidth="1"/>
    <col min="12021" max="12266" width="11.44140625" style="18"/>
    <col min="12267" max="12267" width="5.6640625" style="18" customWidth="1"/>
    <col min="12268" max="12269" width="20.6640625" style="18" customWidth="1"/>
    <col min="12270" max="12270" width="5.109375" style="18" customWidth="1"/>
    <col min="12271" max="12275" width="4.6640625" style="18" customWidth="1"/>
    <col min="12276" max="12276" width="10.6640625" style="18" customWidth="1"/>
    <col min="12277" max="12522" width="11.44140625" style="18"/>
    <col min="12523" max="12523" width="5.6640625" style="18" customWidth="1"/>
    <col min="12524" max="12525" width="20.6640625" style="18" customWidth="1"/>
    <col min="12526" max="12526" width="5.109375" style="18" customWidth="1"/>
    <col min="12527" max="12531" width="4.6640625" style="18" customWidth="1"/>
    <col min="12532" max="12532" width="10.6640625" style="18" customWidth="1"/>
    <col min="12533" max="12778" width="11.44140625" style="18"/>
    <col min="12779" max="12779" width="5.6640625" style="18" customWidth="1"/>
    <col min="12780" max="12781" width="20.6640625" style="18" customWidth="1"/>
    <col min="12782" max="12782" width="5.109375" style="18" customWidth="1"/>
    <col min="12783" max="12787" width="4.6640625" style="18" customWidth="1"/>
    <col min="12788" max="12788" width="10.6640625" style="18" customWidth="1"/>
    <col min="12789" max="13034" width="11.44140625" style="18"/>
    <col min="13035" max="13035" width="5.6640625" style="18" customWidth="1"/>
    <col min="13036" max="13037" width="20.6640625" style="18" customWidth="1"/>
    <col min="13038" max="13038" width="5.109375" style="18" customWidth="1"/>
    <col min="13039" max="13043" width="4.6640625" style="18" customWidth="1"/>
    <col min="13044" max="13044" width="10.6640625" style="18" customWidth="1"/>
    <col min="13045" max="13290" width="11.44140625" style="18"/>
    <col min="13291" max="13291" width="5.6640625" style="18" customWidth="1"/>
    <col min="13292" max="13293" width="20.6640625" style="18" customWidth="1"/>
    <col min="13294" max="13294" width="5.109375" style="18" customWidth="1"/>
    <col min="13295" max="13299" width="4.6640625" style="18" customWidth="1"/>
    <col min="13300" max="13300" width="10.6640625" style="18" customWidth="1"/>
    <col min="13301" max="13546" width="11.44140625" style="18"/>
    <col min="13547" max="13547" width="5.6640625" style="18" customWidth="1"/>
    <col min="13548" max="13549" width="20.6640625" style="18" customWidth="1"/>
    <col min="13550" max="13550" width="5.109375" style="18" customWidth="1"/>
    <col min="13551" max="13555" width="4.6640625" style="18" customWidth="1"/>
    <col min="13556" max="13556" width="10.6640625" style="18" customWidth="1"/>
    <col min="13557" max="13802" width="11.44140625" style="18"/>
    <col min="13803" max="13803" width="5.6640625" style="18" customWidth="1"/>
    <col min="13804" max="13805" width="20.6640625" style="18" customWidth="1"/>
    <col min="13806" max="13806" width="5.109375" style="18" customWidth="1"/>
    <col min="13807" max="13811" width="4.6640625" style="18" customWidth="1"/>
    <col min="13812" max="13812" width="10.6640625" style="18" customWidth="1"/>
    <col min="13813" max="14058" width="11.44140625" style="18"/>
    <col min="14059" max="14059" width="5.6640625" style="18" customWidth="1"/>
    <col min="14060" max="14061" width="20.6640625" style="18" customWidth="1"/>
    <col min="14062" max="14062" width="5.109375" style="18" customWidth="1"/>
    <col min="14063" max="14067" width="4.6640625" style="18" customWidth="1"/>
    <col min="14068" max="14068" width="10.6640625" style="18" customWidth="1"/>
    <col min="14069" max="14314" width="11.44140625" style="18"/>
    <col min="14315" max="14315" width="5.6640625" style="18" customWidth="1"/>
    <col min="14316" max="14317" width="20.6640625" style="18" customWidth="1"/>
    <col min="14318" max="14318" width="5.109375" style="18" customWidth="1"/>
    <col min="14319" max="14323" width="4.6640625" style="18" customWidth="1"/>
    <col min="14324" max="14324" width="10.6640625" style="18" customWidth="1"/>
    <col min="14325" max="14570" width="11.44140625" style="18"/>
    <col min="14571" max="14571" width="5.6640625" style="18" customWidth="1"/>
    <col min="14572" max="14573" width="20.6640625" style="18" customWidth="1"/>
    <col min="14574" max="14574" width="5.109375" style="18" customWidth="1"/>
    <col min="14575" max="14579" width="4.6640625" style="18" customWidth="1"/>
    <col min="14580" max="14580" width="10.6640625" style="18" customWidth="1"/>
    <col min="14581" max="14826" width="11.44140625" style="18"/>
    <col min="14827" max="14827" width="5.6640625" style="18" customWidth="1"/>
    <col min="14828" max="14829" width="20.6640625" style="18" customWidth="1"/>
    <col min="14830" max="14830" width="5.109375" style="18" customWidth="1"/>
    <col min="14831" max="14835" width="4.6640625" style="18" customWidth="1"/>
    <col min="14836" max="14836" width="10.6640625" style="18" customWidth="1"/>
    <col min="14837" max="15082" width="11.44140625" style="18"/>
    <col min="15083" max="15083" width="5.6640625" style="18" customWidth="1"/>
    <col min="15084" max="15085" width="20.6640625" style="18" customWidth="1"/>
    <col min="15086" max="15086" width="5.109375" style="18" customWidth="1"/>
    <col min="15087" max="15091" width="4.6640625" style="18" customWidth="1"/>
    <col min="15092" max="15092" width="10.6640625" style="18" customWidth="1"/>
    <col min="15093" max="15338" width="11.44140625" style="18"/>
    <col min="15339" max="15339" width="5.6640625" style="18" customWidth="1"/>
    <col min="15340" max="15341" width="20.6640625" style="18" customWidth="1"/>
    <col min="15342" max="15342" width="5.109375" style="18" customWidth="1"/>
    <col min="15343" max="15347" width="4.6640625" style="18" customWidth="1"/>
    <col min="15348" max="15348" width="10.6640625" style="18" customWidth="1"/>
    <col min="15349" max="15594" width="11.44140625" style="18"/>
    <col min="15595" max="15595" width="5.6640625" style="18" customWidth="1"/>
    <col min="15596" max="15597" width="20.6640625" style="18" customWidth="1"/>
    <col min="15598" max="15598" width="5.109375" style="18" customWidth="1"/>
    <col min="15599" max="15603" width="4.6640625" style="18" customWidth="1"/>
    <col min="15604" max="15604" width="10.6640625" style="18" customWidth="1"/>
    <col min="15605" max="15850" width="11.44140625" style="18"/>
    <col min="15851" max="15851" width="5.6640625" style="18" customWidth="1"/>
    <col min="15852" max="15853" width="20.6640625" style="18" customWidth="1"/>
    <col min="15854" max="15854" width="5.109375" style="18" customWidth="1"/>
    <col min="15855" max="15859" width="4.6640625" style="18" customWidth="1"/>
    <col min="15860" max="15860" width="10.6640625" style="18" customWidth="1"/>
    <col min="15861" max="16106" width="11.44140625" style="18"/>
    <col min="16107" max="16107" width="5.6640625" style="18" customWidth="1"/>
    <col min="16108" max="16109" width="20.6640625" style="18" customWidth="1"/>
    <col min="16110" max="16110" width="5.109375" style="18" customWidth="1"/>
    <col min="16111" max="16115" width="4.6640625" style="18" customWidth="1"/>
    <col min="16116" max="16116" width="10.6640625" style="18" customWidth="1"/>
    <col min="16117" max="16362" width="11.44140625" style="18"/>
    <col min="16363" max="16384" width="11.44140625" style="18" customWidth="1"/>
  </cols>
  <sheetData>
    <row r="1" spans="1:10" ht="12.75" customHeight="1" x14ac:dyDescent="0.25">
      <c r="A1" s="60" t="s">
        <v>948</v>
      </c>
      <c r="C1" s="61" t="s">
        <v>110</v>
      </c>
      <c r="D1" s="72">
        <v>2019</v>
      </c>
      <c r="E1" s="183" t="s">
        <v>464</v>
      </c>
      <c r="F1" s="184"/>
      <c r="G1" s="184"/>
      <c r="H1" s="184"/>
      <c r="I1" s="184"/>
      <c r="J1" s="61" t="s">
        <v>949</v>
      </c>
    </row>
    <row r="2" spans="1:10" ht="12.75" customHeight="1" thickBot="1" x14ac:dyDescent="0.3">
      <c r="A2" s="80" t="s">
        <v>0</v>
      </c>
      <c r="B2" s="62" t="s">
        <v>4</v>
      </c>
      <c r="C2" s="62" t="s">
        <v>1</v>
      </c>
      <c r="D2" s="62" t="s">
        <v>248</v>
      </c>
      <c r="E2" s="62" t="s">
        <v>249</v>
      </c>
      <c r="F2" s="62" t="s">
        <v>482</v>
      </c>
      <c r="G2" s="62" t="s">
        <v>483</v>
      </c>
      <c r="H2" s="62" t="s">
        <v>950</v>
      </c>
      <c r="I2" s="62" t="s">
        <v>951</v>
      </c>
      <c r="J2" s="62" t="s">
        <v>2</v>
      </c>
    </row>
    <row r="3" spans="1:10" ht="12.75" customHeight="1" x14ac:dyDescent="0.25">
      <c r="A3" s="19">
        <v>1</v>
      </c>
      <c r="B3" s="18" t="s">
        <v>603</v>
      </c>
      <c r="C3" s="18" t="s">
        <v>495</v>
      </c>
      <c r="D3" s="19">
        <v>79</v>
      </c>
      <c r="E3" s="19">
        <v>77</v>
      </c>
      <c r="F3" s="19">
        <v>68</v>
      </c>
      <c r="G3" s="19">
        <v>71</v>
      </c>
      <c r="H3" s="19">
        <v>75</v>
      </c>
      <c r="I3" s="19">
        <v>83</v>
      </c>
      <c r="J3" s="19">
        <f>SUM(D3:I3)</f>
        <v>453</v>
      </c>
    </row>
    <row r="4" spans="1:10" ht="12.75" customHeight="1" x14ac:dyDescent="0.25">
      <c r="A4" s="19">
        <v>2</v>
      </c>
      <c r="B4" s="18" t="s">
        <v>144</v>
      </c>
      <c r="C4" s="18" t="s">
        <v>147</v>
      </c>
      <c r="D4" s="19">
        <v>69</v>
      </c>
      <c r="E4" s="19">
        <v>71</v>
      </c>
      <c r="F4" s="19">
        <v>86</v>
      </c>
      <c r="G4" s="19">
        <v>71</v>
      </c>
      <c r="H4" s="19">
        <v>65</v>
      </c>
      <c r="I4" s="19">
        <v>80</v>
      </c>
      <c r="J4" s="19">
        <f>SUM(D4:I4)</f>
        <v>442</v>
      </c>
    </row>
    <row r="5" spans="1:10" ht="12.75" customHeight="1" x14ac:dyDescent="0.25">
      <c r="A5" s="19">
        <v>3</v>
      </c>
      <c r="B5" s="18" t="s">
        <v>605</v>
      </c>
      <c r="C5" s="18" t="s">
        <v>520</v>
      </c>
      <c r="D5" s="19">
        <v>71</v>
      </c>
      <c r="E5" s="19">
        <v>56</v>
      </c>
      <c r="F5" s="19">
        <v>76</v>
      </c>
      <c r="G5" s="19">
        <v>71</v>
      </c>
      <c r="H5" s="19">
        <v>74</v>
      </c>
      <c r="I5" s="19">
        <v>61</v>
      </c>
      <c r="J5" s="19">
        <f>SUM(D5:I5)</f>
        <v>409</v>
      </c>
    </row>
    <row r="6" spans="1:10" ht="12.75" customHeight="1" x14ac:dyDescent="0.25">
      <c r="A6" s="19" t="s">
        <v>165</v>
      </c>
      <c r="B6" s="18" t="s">
        <v>117</v>
      </c>
      <c r="C6" s="18" t="s">
        <v>485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f>SUM(D6:I6)</f>
        <v>0</v>
      </c>
    </row>
    <row r="7" spans="1:10" ht="12.75" customHeight="1" x14ac:dyDescent="0.25">
      <c r="D7" s="19"/>
      <c r="G7" s="19"/>
      <c r="H7" s="19"/>
      <c r="I7" s="19"/>
    </row>
    <row r="8" spans="1:10" ht="12.75" customHeight="1" x14ac:dyDescent="0.25">
      <c r="A8" s="60" t="s">
        <v>980</v>
      </c>
      <c r="C8" s="61" t="s">
        <v>119</v>
      </c>
      <c r="D8" s="118">
        <v>2019</v>
      </c>
      <c r="E8" s="118" t="s">
        <v>978</v>
      </c>
      <c r="F8" s="119"/>
      <c r="G8" s="119"/>
      <c r="J8" s="78" t="s">
        <v>953</v>
      </c>
    </row>
    <row r="9" spans="1:10" ht="12.75" customHeight="1" thickBot="1" x14ac:dyDescent="0.3">
      <c r="A9" s="62" t="s">
        <v>0</v>
      </c>
      <c r="B9" s="62" t="s">
        <v>1</v>
      </c>
      <c r="C9" s="80"/>
      <c r="D9" s="80"/>
      <c r="E9" s="62"/>
      <c r="F9" s="80"/>
      <c r="G9" s="80"/>
      <c r="J9" s="62" t="s">
        <v>2</v>
      </c>
    </row>
    <row r="10" spans="1:10" ht="12.75" customHeight="1" x14ac:dyDescent="0.25">
      <c r="A10" s="69">
        <v>1</v>
      </c>
      <c r="B10" s="70" t="s">
        <v>3</v>
      </c>
      <c r="C10" s="70"/>
      <c r="D10" s="70"/>
      <c r="E10" s="69">
        <v>405</v>
      </c>
      <c r="F10" s="69">
        <v>443</v>
      </c>
      <c r="G10" s="69">
        <v>457</v>
      </c>
      <c r="H10" s="104"/>
      <c r="I10" s="104"/>
      <c r="J10" s="69">
        <f>SUM(D10:G10)</f>
        <v>1305</v>
      </c>
    </row>
    <row r="11" spans="1:10" ht="12.75" customHeight="1" x14ac:dyDescent="0.25">
      <c r="B11" s="18" t="s">
        <v>979</v>
      </c>
      <c r="G11" s="19"/>
      <c r="H11" s="19"/>
      <c r="I11" s="19"/>
    </row>
    <row r="12" spans="1:10" ht="12.75" customHeight="1" x14ac:dyDescent="0.25">
      <c r="D12" s="19"/>
      <c r="G12" s="19"/>
      <c r="H12" s="19"/>
      <c r="I12" s="19"/>
    </row>
    <row r="13" spans="1:10" ht="12.75" customHeight="1" x14ac:dyDescent="0.25">
      <c r="A13" s="60" t="s">
        <v>948</v>
      </c>
      <c r="C13" s="61" t="s">
        <v>119</v>
      </c>
      <c r="D13" s="72">
        <v>2019</v>
      </c>
      <c r="E13" s="183" t="s">
        <v>952</v>
      </c>
      <c r="F13" s="184"/>
      <c r="G13" s="184"/>
      <c r="H13" s="184"/>
      <c r="I13" s="184"/>
      <c r="J13" s="61" t="s">
        <v>953</v>
      </c>
    </row>
    <row r="14" spans="1:10" ht="12.75" customHeight="1" thickBot="1" x14ac:dyDescent="0.3">
      <c r="A14" s="80" t="s">
        <v>0</v>
      </c>
      <c r="B14" s="62" t="s">
        <v>4</v>
      </c>
      <c r="C14" s="62" t="s">
        <v>1</v>
      </c>
      <c r="D14" s="62" t="s">
        <v>248</v>
      </c>
      <c r="E14" s="62" t="s">
        <v>249</v>
      </c>
      <c r="F14" s="62" t="s">
        <v>482</v>
      </c>
      <c r="G14" s="62" t="s">
        <v>483</v>
      </c>
      <c r="H14" s="62" t="s">
        <v>950</v>
      </c>
      <c r="I14" s="62" t="s">
        <v>951</v>
      </c>
      <c r="J14" s="62" t="s">
        <v>2</v>
      </c>
    </row>
    <row r="15" spans="1:10" ht="12.75" customHeight="1" x14ac:dyDescent="0.25">
      <c r="A15" s="19">
        <v>1</v>
      </c>
      <c r="B15" s="18" t="s">
        <v>612</v>
      </c>
      <c r="C15" s="18" t="s">
        <v>5</v>
      </c>
      <c r="D15" s="19">
        <v>81</v>
      </c>
      <c r="E15" s="19">
        <v>75</v>
      </c>
      <c r="F15" s="19">
        <v>79</v>
      </c>
      <c r="G15" s="19">
        <v>77</v>
      </c>
      <c r="H15" s="19">
        <v>74</v>
      </c>
      <c r="I15" s="19">
        <v>71</v>
      </c>
      <c r="J15" s="19">
        <f>SUM(D15:I15)</f>
        <v>457</v>
      </c>
    </row>
    <row r="16" spans="1:10" ht="12.75" customHeight="1" x14ac:dyDescent="0.25">
      <c r="A16" s="19">
        <v>2</v>
      </c>
      <c r="B16" s="18" t="s">
        <v>618</v>
      </c>
      <c r="C16" s="18" t="s">
        <v>161</v>
      </c>
      <c r="D16" s="19">
        <v>72</v>
      </c>
      <c r="E16" s="19">
        <v>74</v>
      </c>
      <c r="F16" s="19">
        <v>68</v>
      </c>
      <c r="G16" s="19">
        <v>79</v>
      </c>
      <c r="H16" s="19">
        <v>75</v>
      </c>
      <c r="I16" s="19">
        <v>81</v>
      </c>
      <c r="J16" s="19">
        <f>SUM(D16:I16)</f>
        <v>449</v>
      </c>
    </row>
    <row r="17" spans="1:10" ht="12.75" customHeight="1" x14ac:dyDescent="0.25">
      <c r="A17" s="19">
        <v>3</v>
      </c>
      <c r="B17" s="18" t="s">
        <v>788</v>
      </c>
      <c r="C17" s="25" t="s">
        <v>5</v>
      </c>
      <c r="D17" s="19">
        <v>67</v>
      </c>
      <c r="E17" s="19">
        <v>74</v>
      </c>
      <c r="F17" s="19">
        <v>76</v>
      </c>
      <c r="G17" s="19">
        <v>68</v>
      </c>
      <c r="H17" s="19">
        <v>82</v>
      </c>
      <c r="I17" s="19">
        <v>76</v>
      </c>
      <c r="J17" s="19">
        <f>SUM(D17:I17)</f>
        <v>443</v>
      </c>
    </row>
    <row r="18" spans="1:10" ht="12.75" customHeight="1" x14ac:dyDescent="0.25">
      <c r="A18" s="19">
        <v>4</v>
      </c>
      <c r="B18" s="18" t="s">
        <v>519</v>
      </c>
      <c r="C18" s="18" t="s">
        <v>520</v>
      </c>
      <c r="D18" s="19">
        <v>69</v>
      </c>
      <c r="E18" s="19">
        <v>66</v>
      </c>
      <c r="F18" s="19">
        <v>63</v>
      </c>
      <c r="G18" s="19">
        <v>71</v>
      </c>
      <c r="H18" s="19">
        <v>67</v>
      </c>
      <c r="I18" s="19">
        <v>84</v>
      </c>
      <c r="J18" s="19">
        <f>SUM(D18:I18)</f>
        <v>420</v>
      </c>
    </row>
    <row r="19" spans="1:10" ht="12.75" customHeight="1" x14ac:dyDescent="0.25">
      <c r="A19" s="19">
        <v>5</v>
      </c>
      <c r="B19" s="18" t="s">
        <v>665</v>
      </c>
      <c r="C19" s="25" t="s">
        <v>5</v>
      </c>
      <c r="D19" s="19">
        <v>82</v>
      </c>
      <c r="E19" s="19">
        <v>68</v>
      </c>
      <c r="F19" s="19">
        <v>78</v>
      </c>
      <c r="G19" s="19">
        <v>79</v>
      </c>
      <c r="H19" s="19">
        <v>81</v>
      </c>
      <c r="I19" s="19">
        <v>17</v>
      </c>
      <c r="J19" s="19">
        <f>SUM(D19:I19)</f>
        <v>405</v>
      </c>
    </row>
    <row r="20" spans="1:10" ht="12.75" customHeight="1" x14ac:dyDescent="0.25">
      <c r="A20" s="19">
        <v>6</v>
      </c>
      <c r="B20" s="18" t="s">
        <v>160</v>
      </c>
      <c r="C20" s="18" t="s">
        <v>161</v>
      </c>
      <c r="D20" s="19">
        <v>71</v>
      </c>
      <c r="E20" s="19">
        <v>50</v>
      </c>
      <c r="F20" s="19">
        <v>65</v>
      </c>
      <c r="G20" s="19">
        <v>63</v>
      </c>
      <c r="H20" s="19">
        <v>66</v>
      </c>
      <c r="I20" s="19">
        <v>69</v>
      </c>
      <c r="J20" s="19">
        <f>SUM(D20:I20)</f>
        <v>384</v>
      </c>
    </row>
    <row r="21" spans="1:10" ht="12.75" customHeight="1" x14ac:dyDescent="0.25">
      <c r="D21" s="19"/>
      <c r="G21" s="19"/>
      <c r="H21" s="19"/>
      <c r="I21" s="19"/>
    </row>
    <row r="22" spans="1:10" ht="12.75" customHeight="1" x14ac:dyDescent="0.25">
      <c r="D22" s="19"/>
      <c r="G22" s="19"/>
      <c r="H22" s="19"/>
      <c r="I22" s="19"/>
    </row>
    <row r="23" spans="1:10" ht="12.75" customHeight="1" x14ac:dyDescent="0.25">
      <c r="D23" s="19"/>
      <c r="G23" s="19"/>
      <c r="H23" s="19"/>
      <c r="I23" s="19"/>
    </row>
    <row r="25" spans="1:10" ht="12.75" customHeight="1" x14ac:dyDescent="0.25">
      <c r="A25" s="60" t="s">
        <v>954</v>
      </c>
      <c r="C25" s="61" t="s">
        <v>119</v>
      </c>
      <c r="D25" s="72">
        <v>2019</v>
      </c>
      <c r="E25" s="183" t="s">
        <v>233</v>
      </c>
      <c r="F25" s="184"/>
      <c r="G25" s="184"/>
      <c r="H25" s="184"/>
      <c r="I25" s="61"/>
      <c r="J25" s="61" t="s">
        <v>955</v>
      </c>
    </row>
    <row r="26" spans="1:10" ht="12.75" customHeight="1" thickBot="1" x14ac:dyDescent="0.3">
      <c r="A26" s="62" t="s">
        <v>0</v>
      </c>
      <c r="B26" s="62" t="s">
        <v>4</v>
      </c>
      <c r="C26" s="62" t="s">
        <v>1</v>
      </c>
      <c r="D26" s="62" t="s">
        <v>956</v>
      </c>
      <c r="E26" s="62" t="s">
        <v>957</v>
      </c>
      <c r="F26" s="62" t="s">
        <v>958</v>
      </c>
      <c r="G26" s="62" t="s">
        <v>956</v>
      </c>
      <c r="H26" s="62" t="s">
        <v>957</v>
      </c>
      <c r="I26" s="62" t="s">
        <v>958</v>
      </c>
      <c r="J26" s="62" t="s">
        <v>2</v>
      </c>
    </row>
    <row r="27" spans="1:10" ht="12.75" customHeight="1" x14ac:dyDescent="0.25">
      <c r="A27" s="75">
        <v>1</v>
      </c>
      <c r="B27" s="104" t="s">
        <v>787</v>
      </c>
      <c r="C27" s="104" t="s">
        <v>5</v>
      </c>
      <c r="D27" s="19">
        <v>86</v>
      </c>
      <c r="E27" s="19">
        <v>86</v>
      </c>
      <c r="F27" s="19">
        <v>77</v>
      </c>
      <c r="G27" s="19">
        <v>92</v>
      </c>
      <c r="H27" s="19">
        <v>89</v>
      </c>
      <c r="I27" s="19">
        <v>77</v>
      </c>
      <c r="J27" s="19">
        <f>SUM(D27:I27)</f>
        <v>507</v>
      </c>
    </row>
    <row r="28" spans="1:10" ht="12.75" customHeight="1" x14ac:dyDescent="0.25">
      <c r="A28" s="19">
        <v>2</v>
      </c>
      <c r="B28" s="18" t="s">
        <v>977</v>
      </c>
      <c r="C28" s="18" t="s">
        <v>5</v>
      </c>
      <c r="D28" s="19">
        <v>87</v>
      </c>
      <c r="E28" s="19">
        <v>89</v>
      </c>
      <c r="F28" s="19">
        <v>57</v>
      </c>
      <c r="G28" s="19">
        <v>89</v>
      </c>
      <c r="H28" s="19">
        <v>83</v>
      </c>
      <c r="I28" s="19">
        <v>78</v>
      </c>
      <c r="J28" s="19">
        <f>SUM(D28:I28)</f>
        <v>483</v>
      </c>
    </row>
  </sheetData>
  <sortState ref="B15:J20">
    <sortCondition descending="1" ref="J15:J20"/>
  </sortState>
  <mergeCells count="3">
    <mergeCell ref="E1:I1"/>
    <mergeCell ref="E13:I13"/>
    <mergeCell ref="E25:H2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Roman,Standard"GM2020    &amp;A&amp;C&amp;"Times New Roman,Standard"Seite &amp;P von &amp;N&amp;R&amp;"Times New Roman,Standard"FP  - OSP                        01.03.20</oddFooter>
  </headerFooter>
  <rowBreaks count="3" manualBreakCount="3">
    <brk id="330" max="65535" man="1"/>
    <brk id="382" max="65535" man="1"/>
    <brk id="440" max="65535" man="1"/>
  </rowBreaks>
  <webPublishItems count="1">
    <webPublishItem id="22764" divId="gm20_erg_22764" sourceType="sheet" destinationFile="H:\gau\GauM\gm_20\ergebnisse\gm_2_20.html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2.75" customHeight="1" x14ac:dyDescent="0.25"/>
  <cols>
    <col min="1" max="1" width="5.6640625" style="82" customWidth="1"/>
    <col min="2" max="2" width="25.88671875" style="24" customWidth="1"/>
    <col min="3" max="3" width="20.6640625" style="24" customWidth="1"/>
    <col min="4" max="4" width="5" style="24" customWidth="1"/>
    <col min="5" max="6" width="4.6640625" style="82" customWidth="1"/>
    <col min="7" max="8" width="4.6640625" style="24" customWidth="1"/>
    <col min="9" max="9" width="9.6640625" style="82" customWidth="1"/>
    <col min="10" max="246" width="11.44140625" style="24"/>
    <col min="247" max="247" width="5.6640625" style="24" customWidth="1"/>
    <col min="248" max="248" width="25.88671875" style="24" customWidth="1"/>
    <col min="249" max="249" width="20.6640625" style="24" customWidth="1"/>
    <col min="250" max="250" width="5" style="24" customWidth="1"/>
    <col min="251" max="254" width="4.6640625" style="24" customWidth="1"/>
    <col min="255" max="255" width="9.6640625" style="24" customWidth="1"/>
    <col min="256" max="502" width="11.44140625" style="24"/>
    <col min="503" max="503" width="5.6640625" style="24" customWidth="1"/>
    <col min="504" max="504" width="25.88671875" style="24" customWidth="1"/>
    <col min="505" max="505" width="20.6640625" style="24" customWidth="1"/>
    <col min="506" max="506" width="5" style="24" customWidth="1"/>
    <col min="507" max="510" width="4.6640625" style="24" customWidth="1"/>
    <col min="511" max="511" width="9.6640625" style="24" customWidth="1"/>
    <col min="512" max="758" width="11.44140625" style="24"/>
    <col min="759" max="759" width="5.6640625" style="24" customWidth="1"/>
    <col min="760" max="760" width="25.88671875" style="24" customWidth="1"/>
    <col min="761" max="761" width="20.6640625" style="24" customWidth="1"/>
    <col min="762" max="762" width="5" style="24" customWidth="1"/>
    <col min="763" max="766" width="4.6640625" style="24" customWidth="1"/>
    <col min="767" max="767" width="9.6640625" style="24" customWidth="1"/>
    <col min="768" max="1014" width="11.44140625" style="24"/>
    <col min="1015" max="1015" width="5.6640625" style="24" customWidth="1"/>
    <col min="1016" max="1016" width="25.88671875" style="24" customWidth="1"/>
    <col min="1017" max="1017" width="20.6640625" style="24" customWidth="1"/>
    <col min="1018" max="1018" width="5" style="24" customWidth="1"/>
    <col min="1019" max="1022" width="4.6640625" style="24" customWidth="1"/>
    <col min="1023" max="1023" width="9.6640625" style="24" customWidth="1"/>
    <col min="1024" max="1270" width="11.44140625" style="24"/>
    <col min="1271" max="1271" width="5.6640625" style="24" customWidth="1"/>
    <col min="1272" max="1272" width="25.88671875" style="24" customWidth="1"/>
    <col min="1273" max="1273" width="20.6640625" style="24" customWidth="1"/>
    <col min="1274" max="1274" width="5" style="24" customWidth="1"/>
    <col min="1275" max="1278" width="4.6640625" style="24" customWidth="1"/>
    <col min="1279" max="1279" width="9.6640625" style="24" customWidth="1"/>
    <col min="1280" max="1526" width="11.44140625" style="24"/>
    <col min="1527" max="1527" width="5.6640625" style="24" customWidth="1"/>
    <col min="1528" max="1528" width="25.88671875" style="24" customWidth="1"/>
    <col min="1529" max="1529" width="20.6640625" style="24" customWidth="1"/>
    <col min="1530" max="1530" width="5" style="24" customWidth="1"/>
    <col min="1531" max="1534" width="4.6640625" style="24" customWidth="1"/>
    <col min="1535" max="1535" width="9.6640625" style="24" customWidth="1"/>
    <col min="1536" max="1782" width="11.44140625" style="24"/>
    <col min="1783" max="1783" width="5.6640625" style="24" customWidth="1"/>
    <col min="1784" max="1784" width="25.88671875" style="24" customWidth="1"/>
    <col min="1785" max="1785" width="20.6640625" style="24" customWidth="1"/>
    <col min="1786" max="1786" width="5" style="24" customWidth="1"/>
    <col min="1787" max="1790" width="4.6640625" style="24" customWidth="1"/>
    <col min="1791" max="1791" width="9.6640625" style="24" customWidth="1"/>
    <col min="1792" max="2038" width="11.44140625" style="24"/>
    <col min="2039" max="2039" width="5.6640625" style="24" customWidth="1"/>
    <col min="2040" max="2040" width="25.88671875" style="24" customWidth="1"/>
    <col min="2041" max="2041" width="20.6640625" style="24" customWidth="1"/>
    <col min="2042" max="2042" width="5" style="24" customWidth="1"/>
    <col min="2043" max="2046" width="4.6640625" style="24" customWidth="1"/>
    <col min="2047" max="2047" width="9.6640625" style="24" customWidth="1"/>
    <col min="2048" max="2294" width="11.44140625" style="24"/>
    <col min="2295" max="2295" width="5.6640625" style="24" customWidth="1"/>
    <col min="2296" max="2296" width="25.88671875" style="24" customWidth="1"/>
    <col min="2297" max="2297" width="20.6640625" style="24" customWidth="1"/>
    <col min="2298" max="2298" width="5" style="24" customWidth="1"/>
    <col min="2299" max="2302" width="4.6640625" style="24" customWidth="1"/>
    <col min="2303" max="2303" width="9.6640625" style="24" customWidth="1"/>
    <col min="2304" max="2550" width="11.44140625" style="24"/>
    <col min="2551" max="2551" width="5.6640625" style="24" customWidth="1"/>
    <col min="2552" max="2552" width="25.88671875" style="24" customWidth="1"/>
    <col min="2553" max="2553" width="20.6640625" style="24" customWidth="1"/>
    <col min="2554" max="2554" width="5" style="24" customWidth="1"/>
    <col min="2555" max="2558" width="4.6640625" style="24" customWidth="1"/>
    <col min="2559" max="2559" width="9.6640625" style="24" customWidth="1"/>
    <col min="2560" max="2806" width="11.44140625" style="24"/>
    <col min="2807" max="2807" width="5.6640625" style="24" customWidth="1"/>
    <col min="2808" max="2808" width="25.88671875" style="24" customWidth="1"/>
    <col min="2809" max="2809" width="20.6640625" style="24" customWidth="1"/>
    <col min="2810" max="2810" width="5" style="24" customWidth="1"/>
    <col min="2811" max="2814" width="4.6640625" style="24" customWidth="1"/>
    <col min="2815" max="2815" width="9.6640625" style="24" customWidth="1"/>
    <col min="2816" max="3062" width="11.44140625" style="24"/>
    <col min="3063" max="3063" width="5.6640625" style="24" customWidth="1"/>
    <col min="3064" max="3064" width="25.88671875" style="24" customWidth="1"/>
    <col min="3065" max="3065" width="20.6640625" style="24" customWidth="1"/>
    <col min="3066" max="3066" width="5" style="24" customWidth="1"/>
    <col min="3067" max="3070" width="4.6640625" style="24" customWidth="1"/>
    <col min="3071" max="3071" width="9.6640625" style="24" customWidth="1"/>
    <col min="3072" max="3318" width="11.44140625" style="24"/>
    <col min="3319" max="3319" width="5.6640625" style="24" customWidth="1"/>
    <col min="3320" max="3320" width="25.88671875" style="24" customWidth="1"/>
    <col min="3321" max="3321" width="20.6640625" style="24" customWidth="1"/>
    <col min="3322" max="3322" width="5" style="24" customWidth="1"/>
    <col min="3323" max="3326" width="4.6640625" style="24" customWidth="1"/>
    <col min="3327" max="3327" width="9.6640625" style="24" customWidth="1"/>
    <col min="3328" max="3574" width="11.44140625" style="24"/>
    <col min="3575" max="3575" width="5.6640625" style="24" customWidth="1"/>
    <col min="3576" max="3576" width="25.88671875" style="24" customWidth="1"/>
    <col min="3577" max="3577" width="20.6640625" style="24" customWidth="1"/>
    <col min="3578" max="3578" width="5" style="24" customWidth="1"/>
    <col min="3579" max="3582" width="4.6640625" style="24" customWidth="1"/>
    <col min="3583" max="3583" width="9.6640625" style="24" customWidth="1"/>
    <col min="3584" max="3830" width="11.44140625" style="24"/>
    <col min="3831" max="3831" width="5.6640625" style="24" customWidth="1"/>
    <col min="3832" max="3832" width="25.88671875" style="24" customWidth="1"/>
    <col min="3833" max="3833" width="20.6640625" style="24" customWidth="1"/>
    <col min="3834" max="3834" width="5" style="24" customWidth="1"/>
    <col min="3835" max="3838" width="4.6640625" style="24" customWidth="1"/>
    <col min="3839" max="3839" width="9.6640625" style="24" customWidth="1"/>
    <col min="3840" max="4086" width="11.44140625" style="24"/>
    <col min="4087" max="4087" width="5.6640625" style="24" customWidth="1"/>
    <col min="4088" max="4088" width="25.88671875" style="24" customWidth="1"/>
    <col min="4089" max="4089" width="20.6640625" style="24" customWidth="1"/>
    <col min="4090" max="4090" width="5" style="24" customWidth="1"/>
    <col min="4091" max="4094" width="4.6640625" style="24" customWidth="1"/>
    <col min="4095" max="4095" width="9.6640625" style="24" customWidth="1"/>
    <col min="4096" max="4342" width="11.44140625" style="24"/>
    <col min="4343" max="4343" width="5.6640625" style="24" customWidth="1"/>
    <col min="4344" max="4344" width="25.88671875" style="24" customWidth="1"/>
    <col min="4345" max="4345" width="20.6640625" style="24" customWidth="1"/>
    <col min="4346" max="4346" width="5" style="24" customWidth="1"/>
    <col min="4347" max="4350" width="4.6640625" style="24" customWidth="1"/>
    <col min="4351" max="4351" width="9.6640625" style="24" customWidth="1"/>
    <col min="4352" max="4598" width="11.44140625" style="24"/>
    <col min="4599" max="4599" width="5.6640625" style="24" customWidth="1"/>
    <col min="4600" max="4600" width="25.88671875" style="24" customWidth="1"/>
    <col min="4601" max="4601" width="20.6640625" style="24" customWidth="1"/>
    <col min="4602" max="4602" width="5" style="24" customWidth="1"/>
    <col min="4603" max="4606" width="4.6640625" style="24" customWidth="1"/>
    <col min="4607" max="4607" width="9.6640625" style="24" customWidth="1"/>
    <col min="4608" max="4854" width="11.44140625" style="24"/>
    <col min="4855" max="4855" width="5.6640625" style="24" customWidth="1"/>
    <col min="4856" max="4856" width="25.88671875" style="24" customWidth="1"/>
    <col min="4857" max="4857" width="20.6640625" style="24" customWidth="1"/>
    <col min="4858" max="4858" width="5" style="24" customWidth="1"/>
    <col min="4859" max="4862" width="4.6640625" style="24" customWidth="1"/>
    <col min="4863" max="4863" width="9.6640625" style="24" customWidth="1"/>
    <col min="4864" max="5110" width="11.44140625" style="24"/>
    <col min="5111" max="5111" width="5.6640625" style="24" customWidth="1"/>
    <col min="5112" max="5112" width="25.88671875" style="24" customWidth="1"/>
    <col min="5113" max="5113" width="20.6640625" style="24" customWidth="1"/>
    <col min="5114" max="5114" width="5" style="24" customWidth="1"/>
    <col min="5115" max="5118" width="4.6640625" style="24" customWidth="1"/>
    <col min="5119" max="5119" width="9.6640625" style="24" customWidth="1"/>
    <col min="5120" max="5366" width="11.44140625" style="24"/>
    <col min="5367" max="5367" width="5.6640625" style="24" customWidth="1"/>
    <col min="5368" max="5368" width="25.88671875" style="24" customWidth="1"/>
    <col min="5369" max="5369" width="20.6640625" style="24" customWidth="1"/>
    <col min="5370" max="5370" width="5" style="24" customWidth="1"/>
    <col min="5371" max="5374" width="4.6640625" style="24" customWidth="1"/>
    <col min="5375" max="5375" width="9.6640625" style="24" customWidth="1"/>
    <col min="5376" max="5622" width="11.44140625" style="24"/>
    <col min="5623" max="5623" width="5.6640625" style="24" customWidth="1"/>
    <col min="5624" max="5624" width="25.88671875" style="24" customWidth="1"/>
    <col min="5625" max="5625" width="20.6640625" style="24" customWidth="1"/>
    <col min="5626" max="5626" width="5" style="24" customWidth="1"/>
    <col min="5627" max="5630" width="4.6640625" style="24" customWidth="1"/>
    <col min="5631" max="5631" width="9.6640625" style="24" customWidth="1"/>
    <col min="5632" max="5878" width="11.44140625" style="24"/>
    <col min="5879" max="5879" width="5.6640625" style="24" customWidth="1"/>
    <col min="5880" max="5880" width="25.88671875" style="24" customWidth="1"/>
    <col min="5881" max="5881" width="20.6640625" style="24" customWidth="1"/>
    <col min="5882" max="5882" width="5" style="24" customWidth="1"/>
    <col min="5883" max="5886" width="4.6640625" style="24" customWidth="1"/>
    <col min="5887" max="5887" width="9.6640625" style="24" customWidth="1"/>
    <col min="5888" max="6134" width="11.44140625" style="24"/>
    <col min="6135" max="6135" width="5.6640625" style="24" customWidth="1"/>
    <col min="6136" max="6136" width="25.88671875" style="24" customWidth="1"/>
    <col min="6137" max="6137" width="20.6640625" style="24" customWidth="1"/>
    <col min="6138" max="6138" width="5" style="24" customWidth="1"/>
    <col min="6139" max="6142" width="4.6640625" style="24" customWidth="1"/>
    <col min="6143" max="6143" width="9.6640625" style="24" customWidth="1"/>
    <col min="6144" max="6390" width="11.44140625" style="24"/>
    <col min="6391" max="6391" width="5.6640625" style="24" customWidth="1"/>
    <col min="6392" max="6392" width="25.88671875" style="24" customWidth="1"/>
    <col min="6393" max="6393" width="20.6640625" style="24" customWidth="1"/>
    <col min="6394" max="6394" width="5" style="24" customWidth="1"/>
    <col min="6395" max="6398" width="4.6640625" style="24" customWidth="1"/>
    <col min="6399" max="6399" width="9.6640625" style="24" customWidth="1"/>
    <col min="6400" max="6646" width="11.44140625" style="24"/>
    <col min="6647" max="6647" width="5.6640625" style="24" customWidth="1"/>
    <col min="6648" max="6648" width="25.88671875" style="24" customWidth="1"/>
    <col min="6649" max="6649" width="20.6640625" style="24" customWidth="1"/>
    <col min="6650" max="6650" width="5" style="24" customWidth="1"/>
    <col min="6651" max="6654" width="4.6640625" style="24" customWidth="1"/>
    <col min="6655" max="6655" width="9.6640625" style="24" customWidth="1"/>
    <col min="6656" max="6902" width="11.44140625" style="24"/>
    <col min="6903" max="6903" width="5.6640625" style="24" customWidth="1"/>
    <col min="6904" max="6904" width="25.88671875" style="24" customWidth="1"/>
    <col min="6905" max="6905" width="20.6640625" style="24" customWidth="1"/>
    <col min="6906" max="6906" width="5" style="24" customWidth="1"/>
    <col min="6907" max="6910" width="4.6640625" style="24" customWidth="1"/>
    <col min="6911" max="6911" width="9.6640625" style="24" customWidth="1"/>
    <col min="6912" max="7158" width="11.44140625" style="24"/>
    <col min="7159" max="7159" width="5.6640625" style="24" customWidth="1"/>
    <col min="7160" max="7160" width="25.88671875" style="24" customWidth="1"/>
    <col min="7161" max="7161" width="20.6640625" style="24" customWidth="1"/>
    <col min="7162" max="7162" width="5" style="24" customWidth="1"/>
    <col min="7163" max="7166" width="4.6640625" style="24" customWidth="1"/>
    <col min="7167" max="7167" width="9.6640625" style="24" customWidth="1"/>
    <col min="7168" max="7414" width="11.44140625" style="24"/>
    <col min="7415" max="7415" width="5.6640625" style="24" customWidth="1"/>
    <col min="7416" max="7416" width="25.88671875" style="24" customWidth="1"/>
    <col min="7417" max="7417" width="20.6640625" style="24" customWidth="1"/>
    <col min="7418" max="7418" width="5" style="24" customWidth="1"/>
    <col min="7419" max="7422" width="4.6640625" style="24" customWidth="1"/>
    <col min="7423" max="7423" width="9.6640625" style="24" customWidth="1"/>
    <col min="7424" max="7670" width="11.44140625" style="24"/>
    <col min="7671" max="7671" width="5.6640625" style="24" customWidth="1"/>
    <col min="7672" max="7672" width="25.88671875" style="24" customWidth="1"/>
    <col min="7673" max="7673" width="20.6640625" style="24" customWidth="1"/>
    <col min="7674" max="7674" width="5" style="24" customWidth="1"/>
    <col min="7675" max="7678" width="4.6640625" style="24" customWidth="1"/>
    <col min="7679" max="7679" width="9.6640625" style="24" customWidth="1"/>
    <col min="7680" max="7926" width="11.44140625" style="24"/>
    <col min="7927" max="7927" width="5.6640625" style="24" customWidth="1"/>
    <col min="7928" max="7928" width="25.88671875" style="24" customWidth="1"/>
    <col min="7929" max="7929" width="20.6640625" style="24" customWidth="1"/>
    <col min="7930" max="7930" width="5" style="24" customWidth="1"/>
    <col min="7931" max="7934" width="4.6640625" style="24" customWidth="1"/>
    <col min="7935" max="7935" width="9.6640625" style="24" customWidth="1"/>
    <col min="7936" max="8182" width="11.44140625" style="24"/>
    <col min="8183" max="8183" width="5.6640625" style="24" customWidth="1"/>
    <col min="8184" max="8184" width="25.88671875" style="24" customWidth="1"/>
    <col min="8185" max="8185" width="20.6640625" style="24" customWidth="1"/>
    <col min="8186" max="8186" width="5" style="24" customWidth="1"/>
    <col min="8187" max="8190" width="4.6640625" style="24" customWidth="1"/>
    <col min="8191" max="8191" width="9.6640625" style="24" customWidth="1"/>
    <col min="8192" max="8438" width="11.44140625" style="24"/>
    <col min="8439" max="8439" width="5.6640625" style="24" customWidth="1"/>
    <col min="8440" max="8440" width="25.88671875" style="24" customWidth="1"/>
    <col min="8441" max="8441" width="20.6640625" style="24" customWidth="1"/>
    <col min="8442" max="8442" width="5" style="24" customWidth="1"/>
    <col min="8443" max="8446" width="4.6640625" style="24" customWidth="1"/>
    <col min="8447" max="8447" width="9.6640625" style="24" customWidth="1"/>
    <col min="8448" max="8694" width="11.44140625" style="24"/>
    <col min="8695" max="8695" width="5.6640625" style="24" customWidth="1"/>
    <col min="8696" max="8696" width="25.88671875" style="24" customWidth="1"/>
    <col min="8697" max="8697" width="20.6640625" style="24" customWidth="1"/>
    <col min="8698" max="8698" width="5" style="24" customWidth="1"/>
    <col min="8699" max="8702" width="4.6640625" style="24" customWidth="1"/>
    <col min="8703" max="8703" width="9.6640625" style="24" customWidth="1"/>
    <col min="8704" max="8950" width="11.44140625" style="24"/>
    <col min="8951" max="8951" width="5.6640625" style="24" customWidth="1"/>
    <col min="8952" max="8952" width="25.88671875" style="24" customWidth="1"/>
    <col min="8953" max="8953" width="20.6640625" style="24" customWidth="1"/>
    <col min="8954" max="8954" width="5" style="24" customWidth="1"/>
    <col min="8955" max="8958" width="4.6640625" style="24" customWidth="1"/>
    <col min="8959" max="8959" width="9.6640625" style="24" customWidth="1"/>
    <col min="8960" max="9206" width="11.44140625" style="24"/>
    <col min="9207" max="9207" width="5.6640625" style="24" customWidth="1"/>
    <col min="9208" max="9208" width="25.88671875" style="24" customWidth="1"/>
    <col min="9209" max="9209" width="20.6640625" style="24" customWidth="1"/>
    <col min="9210" max="9210" width="5" style="24" customWidth="1"/>
    <col min="9211" max="9214" width="4.6640625" style="24" customWidth="1"/>
    <col min="9215" max="9215" width="9.6640625" style="24" customWidth="1"/>
    <col min="9216" max="9462" width="11.44140625" style="24"/>
    <col min="9463" max="9463" width="5.6640625" style="24" customWidth="1"/>
    <col min="9464" max="9464" width="25.88671875" style="24" customWidth="1"/>
    <col min="9465" max="9465" width="20.6640625" style="24" customWidth="1"/>
    <col min="9466" max="9466" width="5" style="24" customWidth="1"/>
    <col min="9467" max="9470" width="4.6640625" style="24" customWidth="1"/>
    <col min="9471" max="9471" width="9.6640625" style="24" customWidth="1"/>
    <col min="9472" max="9718" width="11.44140625" style="24"/>
    <col min="9719" max="9719" width="5.6640625" style="24" customWidth="1"/>
    <col min="9720" max="9720" width="25.88671875" style="24" customWidth="1"/>
    <col min="9721" max="9721" width="20.6640625" style="24" customWidth="1"/>
    <col min="9722" max="9722" width="5" style="24" customWidth="1"/>
    <col min="9723" max="9726" width="4.6640625" style="24" customWidth="1"/>
    <col min="9727" max="9727" width="9.6640625" style="24" customWidth="1"/>
    <col min="9728" max="9974" width="11.44140625" style="24"/>
    <col min="9975" max="9975" width="5.6640625" style="24" customWidth="1"/>
    <col min="9976" max="9976" width="25.88671875" style="24" customWidth="1"/>
    <col min="9977" max="9977" width="20.6640625" style="24" customWidth="1"/>
    <col min="9978" max="9978" width="5" style="24" customWidth="1"/>
    <col min="9979" max="9982" width="4.6640625" style="24" customWidth="1"/>
    <col min="9983" max="9983" width="9.6640625" style="24" customWidth="1"/>
    <col min="9984" max="10230" width="11.44140625" style="24"/>
    <col min="10231" max="10231" width="5.6640625" style="24" customWidth="1"/>
    <col min="10232" max="10232" width="25.88671875" style="24" customWidth="1"/>
    <col min="10233" max="10233" width="20.6640625" style="24" customWidth="1"/>
    <col min="10234" max="10234" width="5" style="24" customWidth="1"/>
    <col min="10235" max="10238" width="4.6640625" style="24" customWidth="1"/>
    <col min="10239" max="10239" width="9.6640625" style="24" customWidth="1"/>
    <col min="10240" max="10486" width="11.44140625" style="24"/>
    <col min="10487" max="10487" width="5.6640625" style="24" customWidth="1"/>
    <col min="10488" max="10488" width="25.88671875" style="24" customWidth="1"/>
    <col min="10489" max="10489" width="20.6640625" style="24" customWidth="1"/>
    <col min="10490" max="10490" width="5" style="24" customWidth="1"/>
    <col min="10491" max="10494" width="4.6640625" style="24" customWidth="1"/>
    <col min="10495" max="10495" width="9.6640625" style="24" customWidth="1"/>
    <col min="10496" max="10742" width="11.44140625" style="24"/>
    <col min="10743" max="10743" width="5.6640625" style="24" customWidth="1"/>
    <col min="10744" max="10744" width="25.88671875" style="24" customWidth="1"/>
    <col min="10745" max="10745" width="20.6640625" style="24" customWidth="1"/>
    <col min="10746" max="10746" width="5" style="24" customWidth="1"/>
    <col min="10747" max="10750" width="4.6640625" style="24" customWidth="1"/>
    <col min="10751" max="10751" width="9.6640625" style="24" customWidth="1"/>
    <col min="10752" max="10998" width="11.44140625" style="24"/>
    <col min="10999" max="10999" width="5.6640625" style="24" customWidth="1"/>
    <col min="11000" max="11000" width="25.88671875" style="24" customWidth="1"/>
    <col min="11001" max="11001" width="20.6640625" style="24" customWidth="1"/>
    <col min="11002" max="11002" width="5" style="24" customWidth="1"/>
    <col min="11003" max="11006" width="4.6640625" style="24" customWidth="1"/>
    <col min="11007" max="11007" width="9.6640625" style="24" customWidth="1"/>
    <col min="11008" max="11254" width="11.44140625" style="24"/>
    <col min="11255" max="11255" width="5.6640625" style="24" customWidth="1"/>
    <col min="11256" max="11256" width="25.88671875" style="24" customWidth="1"/>
    <col min="11257" max="11257" width="20.6640625" style="24" customWidth="1"/>
    <col min="11258" max="11258" width="5" style="24" customWidth="1"/>
    <col min="11259" max="11262" width="4.6640625" style="24" customWidth="1"/>
    <col min="11263" max="11263" width="9.6640625" style="24" customWidth="1"/>
    <col min="11264" max="11510" width="11.44140625" style="24"/>
    <col min="11511" max="11511" width="5.6640625" style="24" customWidth="1"/>
    <col min="11512" max="11512" width="25.88671875" style="24" customWidth="1"/>
    <col min="11513" max="11513" width="20.6640625" style="24" customWidth="1"/>
    <col min="11514" max="11514" width="5" style="24" customWidth="1"/>
    <col min="11515" max="11518" width="4.6640625" style="24" customWidth="1"/>
    <col min="11519" max="11519" width="9.6640625" style="24" customWidth="1"/>
    <col min="11520" max="11766" width="11.44140625" style="24"/>
    <col min="11767" max="11767" width="5.6640625" style="24" customWidth="1"/>
    <col min="11768" max="11768" width="25.88671875" style="24" customWidth="1"/>
    <col min="11769" max="11769" width="20.6640625" style="24" customWidth="1"/>
    <col min="11770" max="11770" width="5" style="24" customWidth="1"/>
    <col min="11771" max="11774" width="4.6640625" style="24" customWidth="1"/>
    <col min="11775" max="11775" width="9.6640625" style="24" customWidth="1"/>
    <col min="11776" max="12022" width="11.44140625" style="24"/>
    <col min="12023" max="12023" width="5.6640625" style="24" customWidth="1"/>
    <col min="12024" max="12024" width="25.88671875" style="24" customWidth="1"/>
    <col min="12025" max="12025" width="20.6640625" style="24" customWidth="1"/>
    <col min="12026" max="12026" width="5" style="24" customWidth="1"/>
    <col min="12027" max="12030" width="4.6640625" style="24" customWidth="1"/>
    <col min="12031" max="12031" width="9.6640625" style="24" customWidth="1"/>
    <col min="12032" max="12278" width="11.44140625" style="24"/>
    <col min="12279" max="12279" width="5.6640625" style="24" customWidth="1"/>
    <col min="12280" max="12280" width="25.88671875" style="24" customWidth="1"/>
    <col min="12281" max="12281" width="20.6640625" style="24" customWidth="1"/>
    <col min="12282" max="12282" width="5" style="24" customWidth="1"/>
    <col min="12283" max="12286" width="4.6640625" style="24" customWidth="1"/>
    <col min="12287" max="12287" width="9.6640625" style="24" customWidth="1"/>
    <col min="12288" max="12534" width="11.44140625" style="24"/>
    <col min="12535" max="12535" width="5.6640625" style="24" customWidth="1"/>
    <col min="12536" max="12536" width="25.88671875" style="24" customWidth="1"/>
    <col min="12537" max="12537" width="20.6640625" style="24" customWidth="1"/>
    <col min="12538" max="12538" width="5" style="24" customWidth="1"/>
    <col min="12539" max="12542" width="4.6640625" style="24" customWidth="1"/>
    <col min="12543" max="12543" width="9.6640625" style="24" customWidth="1"/>
    <col min="12544" max="12790" width="11.44140625" style="24"/>
    <col min="12791" max="12791" width="5.6640625" style="24" customWidth="1"/>
    <col min="12792" max="12792" width="25.88671875" style="24" customWidth="1"/>
    <col min="12793" max="12793" width="20.6640625" style="24" customWidth="1"/>
    <col min="12794" max="12794" width="5" style="24" customWidth="1"/>
    <col min="12795" max="12798" width="4.6640625" style="24" customWidth="1"/>
    <col min="12799" max="12799" width="9.6640625" style="24" customWidth="1"/>
    <col min="12800" max="13046" width="11.44140625" style="24"/>
    <col min="13047" max="13047" width="5.6640625" style="24" customWidth="1"/>
    <col min="13048" max="13048" width="25.88671875" style="24" customWidth="1"/>
    <col min="13049" max="13049" width="20.6640625" style="24" customWidth="1"/>
    <col min="13050" max="13050" width="5" style="24" customWidth="1"/>
    <col min="13051" max="13054" width="4.6640625" style="24" customWidth="1"/>
    <col min="13055" max="13055" width="9.6640625" style="24" customWidth="1"/>
    <col min="13056" max="13302" width="11.44140625" style="24"/>
    <col min="13303" max="13303" width="5.6640625" style="24" customWidth="1"/>
    <col min="13304" max="13304" width="25.88671875" style="24" customWidth="1"/>
    <col min="13305" max="13305" width="20.6640625" style="24" customWidth="1"/>
    <col min="13306" max="13306" width="5" style="24" customWidth="1"/>
    <col min="13307" max="13310" width="4.6640625" style="24" customWidth="1"/>
    <col min="13311" max="13311" width="9.6640625" style="24" customWidth="1"/>
    <col min="13312" max="13558" width="11.44140625" style="24"/>
    <col min="13559" max="13559" width="5.6640625" style="24" customWidth="1"/>
    <col min="13560" max="13560" width="25.88671875" style="24" customWidth="1"/>
    <col min="13561" max="13561" width="20.6640625" style="24" customWidth="1"/>
    <col min="13562" max="13562" width="5" style="24" customWidth="1"/>
    <col min="13563" max="13566" width="4.6640625" style="24" customWidth="1"/>
    <col min="13567" max="13567" width="9.6640625" style="24" customWidth="1"/>
    <col min="13568" max="13814" width="11.44140625" style="24"/>
    <col min="13815" max="13815" width="5.6640625" style="24" customWidth="1"/>
    <col min="13816" max="13816" width="25.88671875" style="24" customWidth="1"/>
    <col min="13817" max="13817" width="20.6640625" style="24" customWidth="1"/>
    <col min="13818" max="13818" width="5" style="24" customWidth="1"/>
    <col min="13819" max="13822" width="4.6640625" style="24" customWidth="1"/>
    <col min="13823" max="13823" width="9.6640625" style="24" customWidth="1"/>
    <col min="13824" max="14070" width="11.44140625" style="24"/>
    <col min="14071" max="14071" width="5.6640625" style="24" customWidth="1"/>
    <col min="14072" max="14072" width="25.88671875" style="24" customWidth="1"/>
    <col min="14073" max="14073" width="20.6640625" style="24" customWidth="1"/>
    <col min="14074" max="14074" width="5" style="24" customWidth="1"/>
    <col min="14075" max="14078" width="4.6640625" style="24" customWidth="1"/>
    <col min="14079" max="14079" width="9.6640625" style="24" customWidth="1"/>
    <col min="14080" max="14326" width="11.44140625" style="24"/>
    <col min="14327" max="14327" width="5.6640625" style="24" customWidth="1"/>
    <col min="14328" max="14328" width="25.88671875" style="24" customWidth="1"/>
    <col min="14329" max="14329" width="20.6640625" style="24" customWidth="1"/>
    <col min="14330" max="14330" width="5" style="24" customWidth="1"/>
    <col min="14331" max="14334" width="4.6640625" style="24" customWidth="1"/>
    <col min="14335" max="14335" width="9.6640625" style="24" customWidth="1"/>
    <col min="14336" max="14582" width="11.44140625" style="24"/>
    <col min="14583" max="14583" width="5.6640625" style="24" customWidth="1"/>
    <col min="14584" max="14584" width="25.88671875" style="24" customWidth="1"/>
    <col min="14585" max="14585" width="20.6640625" style="24" customWidth="1"/>
    <col min="14586" max="14586" width="5" style="24" customWidth="1"/>
    <col min="14587" max="14590" width="4.6640625" style="24" customWidth="1"/>
    <col min="14591" max="14591" width="9.6640625" style="24" customWidth="1"/>
    <col min="14592" max="14838" width="11.44140625" style="24"/>
    <col min="14839" max="14839" width="5.6640625" style="24" customWidth="1"/>
    <col min="14840" max="14840" width="25.88671875" style="24" customWidth="1"/>
    <col min="14841" max="14841" width="20.6640625" style="24" customWidth="1"/>
    <col min="14842" max="14842" width="5" style="24" customWidth="1"/>
    <col min="14843" max="14846" width="4.6640625" style="24" customWidth="1"/>
    <col min="14847" max="14847" width="9.6640625" style="24" customWidth="1"/>
    <col min="14848" max="15094" width="11.44140625" style="24"/>
    <col min="15095" max="15095" width="5.6640625" style="24" customWidth="1"/>
    <col min="15096" max="15096" width="25.88671875" style="24" customWidth="1"/>
    <col min="15097" max="15097" width="20.6640625" style="24" customWidth="1"/>
    <col min="15098" max="15098" width="5" style="24" customWidth="1"/>
    <col min="15099" max="15102" width="4.6640625" style="24" customWidth="1"/>
    <col min="15103" max="15103" width="9.6640625" style="24" customWidth="1"/>
    <col min="15104" max="15350" width="11.44140625" style="24"/>
    <col min="15351" max="15351" width="5.6640625" style="24" customWidth="1"/>
    <col min="15352" max="15352" width="25.88671875" style="24" customWidth="1"/>
    <col min="15353" max="15353" width="20.6640625" style="24" customWidth="1"/>
    <col min="15354" max="15354" width="5" style="24" customWidth="1"/>
    <col min="15355" max="15358" width="4.6640625" style="24" customWidth="1"/>
    <col min="15359" max="15359" width="9.6640625" style="24" customWidth="1"/>
    <col min="15360" max="15606" width="11.44140625" style="24"/>
    <col min="15607" max="15607" width="5.6640625" style="24" customWidth="1"/>
    <col min="15608" max="15608" width="25.88671875" style="24" customWidth="1"/>
    <col min="15609" max="15609" width="20.6640625" style="24" customWidth="1"/>
    <col min="15610" max="15610" width="5" style="24" customWidth="1"/>
    <col min="15611" max="15614" width="4.6640625" style="24" customWidth="1"/>
    <col min="15615" max="15615" width="9.6640625" style="24" customWidth="1"/>
    <col min="15616" max="15862" width="11.44140625" style="24"/>
    <col min="15863" max="15863" width="5.6640625" style="24" customWidth="1"/>
    <col min="15864" max="15864" width="25.88671875" style="24" customWidth="1"/>
    <col min="15865" max="15865" width="20.6640625" style="24" customWidth="1"/>
    <col min="15866" max="15866" width="5" style="24" customWidth="1"/>
    <col min="15867" max="15870" width="4.6640625" style="24" customWidth="1"/>
    <col min="15871" max="15871" width="9.6640625" style="24" customWidth="1"/>
    <col min="15872" max="16118" width="11.44140625" style="24"/>
    <col min="16119" max="16119" width="5.6640625" style="24" customWidth="1"/>
    <col min="16120" max="16120" width="25.88671875" style="24" customWidth="1"/>
    <col min="16121" max="16121" width="20.6640625" style="24" customWidth="1"/>
    <col min="16122" max="16122" width="5" style="24" customWidth="1"/>
    <col min="16123" max="16126" width="4.6640625" style="24" customWidth="1"/>
    <col min="16127" max="16127" width="9.6640625" style="24" customWidth="1"/>
    <col min="16128" max="16374" width="11.44140625" style="24"/>
    <col min="16375" max="16384" width="11.44140625" style="24" customWidth="1"/>
  </cols>
  <sheetData>
    <row r="1" spans="1:9" ht="12.75" customHeight="1" x14ac:dyDescent="0.25">
      <c r="A1" s="60" t="s">
        <v>963</v>
      </c>
      <c r="B1" s="18"/>
      <c r="C1" s="61" t="s">
        <v>550</v>
      </c>
      <c r="D1" s="118">
        <v>2019</v>
      </c>
      <c r="E1" s="118" t="s">
        <v>233</v>
      </c>
      <c r="F1" s="119"/>
      <c r="G1" s="119"/>
      <c r="H1" s="18"/>
      <c r="I1" s="78" t="s">
        <v>961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18"/>
      <c r="I2" s="62" t="s">
        <v>2</v>
      </c>
    </row>
    <row r="3" spans="1:9" ht="12.75" customHeight="1" x14ac:dyDescent="0.25">
      <c r="A3" s="69">
        <v>1</v>
      </c>
      <c r="B3" s="70" t="s">
        <v>478</v>
      </c>
      <c r="C3" s="70"/>
      <c r="D3" s="70"/>
      <c r="E3" s="69">
        <v>265</v>
      </c>
      <c r="F3" s="69">
        <v>238</v>
      </c>
      <c r="G3" s="69">
        <v>257</v>
      </c>
      <c r="H3" s="104"/>
      <c r="I3" s="69">
        <f>SUM(D3:G3)</f>
        <v>760</v>
      </c>
    </row>
    <row r="4" spans="1:9" ht="12.75" customHeight="1" x14ac:dyDescent="0.25">
      <c r="A4" s="19"/>
      <c r="B4" s="18" t="s">
        <v>976</v>
      </c>
      <c r="C4" s="18"/>
      <c r="D4" s="18"/>
      <c r="E4" s="19"/>
      <c r="F4" s="19"/>
      <c r="G4" s="19"/>
      <c r="H4" s="19"/>
      <c r="I4" s="19"/>
    </row>
    <row r="6" spans="1:9" ht="12.75" customHeight="1" x14ac:dyDescent="0.25">
      <c r="A6" s="137" t="s">
        <v>959</v>
      </c>
      <c r="C6" s="135" t="s">
        <v>550</v>
      </c>
      <c r="D6" s="132">
        <v>2019</v>
      </c>
      <c r="E6" s="187" t="s">
        <v>960</v>
      </c>
      <c r="F6" s="188"/>
      <c r="G6" s="188"/>
      <c r="H6" s="188"/>
      <c r="I6" s="135" t="s">
        <v>961</v>
      </c>
    </row>
    <row r="7" spans="1:9" ht="12.75" customHeight="1" thickBot="1" x14ac:dyDescent="0.3">
      <c r="A7" s="138" t="s">
        <v>0</v>
      </c>
      <c r="B7" s="139" t="s">
        <v>4</v>
      </c>
      <c r="C7" s="139" t="s">
        <v>1</v>
      </c>
      <c r="D7" s="139"/>
      <c r="E7" s="139" t="s">
        <v>248</v>
      </c>
      <c r="F7" s="139" t="s">
        <v>249</v>
      </c>
      <c r="G7" s="139" t="s">
        <v>482</v>
      </c>
      <c r="H7" s="139"/>
      <c r="I7" s="139" t="s">
        <v>2</v>
      </c>
    </row>
    <row r="8" spans="1:9" ht="12.75" customHeight="1" x14ac:dyDescent="0.25">
      <c r="A8" s="82">
        <v>1</v>
      </c>
      <c r="B8" s="24" t="s">
        <v>668</v>
      </c>
      <c r="C8" s="24" t="s">
        <v>242</v>
      </c>
      <c r="D8" s="140"/>
      <c r="E8" s="140">
        <v>95</v>
      </c>
      <c r="F8" s="140">
        <v>95</v>
      </c>
      <c r="G8" s="140">
        <v>88</v>
      </c>
      <c r="H8" s="140"/>
      <c r="I8" s="140">
        <f t="shared" ref="I8:I13" si="0">SUM(D8:G8)</f>
        <v>278</v>
      </c>
    </row>
    <row r="9" spans="1:9" ht="12.75" customHeight="1" x14ac:dyDescent="0.25">
      <c r="A9" s="82">
        <v>2</v>
      </c>
      <c r="B9" s="24" t="s">
        <v>731</v>
      </c>
      <c r="C9" s="24" t="s">
        <v>488</v>
      </c>
      <c r="D9" s="140"/>
      <c r="E9" s="140">
        <v>88</v>
      </c>
      <c r="F9" s="140">
        <v>96</v>
      </c>
      <c r="G9" s="140">
        <v>81</v>
      </c>
      <c r="H9" s="140"/>
      <c r="I9" s="140">
        <f t="shared" si="0"/>
        <v>265</v>
      </c>
    </row>
    <row r="10" spans="1:9" ht="12.75" customHeight="1" x14ac:dyDescent="0.25">
      <c r="A10" s="82">
        <v>3</v>
      </c>
      <c r="B10" s="24" t="s">
        <v>962</v>
      </c>
      <c r="C10" s="24" t="s">
        <v>488</v>
      </c>
      <c r="D10" s="140"/>
      <c r="E10" s="140">
        <v>82</v>
      </c>
      <c r="F10" s="140">
        <v>86</v>
      </c>
      <c r="G10" s="140">
        <v>89</v>
      </c>
      <c r="H10" s="140"/>
      <c r="I10" s="140">
        <f t="shared" si="0"/>
        <v>257</v>
      </c>
    </row>
    <row r="11" spans="1:9" ht="12.75" customHeight="1" x14ac:dyDescent="0.25">
      <c r="A11" s="82">
        <v>4</v>
      </c>
      <c r="B11" s="24" t="s">
        <v>734</v>
      </c>
      <c r="C11" s="24" t="s">
        <v>5</v>
      </c>
      <c r="D11" s="140"/>
      <c r="E11" s="140">
        <v>82</v>
      </c>
      <c r="F11" s="140">
        <v>87</v>
      </c>
      <c r="G11" s="140">
        <v>88</v>
      </c>
      <c r="H11" s="140"/>
      <c r="I11" s="140">
        <f t="shared" si="0"/>
        <v>257</v>
      </c>
    </row>
    <row r="12" spans="1:9" ht="12.75" customHeight="1" x14ac:dyDescent="0.25">
      <c r="A12" s="82">
        <v>5</v>
      </c>
      <c r="B12" s="24" t="s">
        <v>557</v>
      </c>
      <c r="C12" s="24" t="s">
        <v>242</v>
      </c>
      <c r="E12" s="140">
        <v>83</v>
      </c>
      <c r="F12" s="140">
        <v>82</v>
      </c>
      <c r="G12" s="140">
        <v>80</v>
      </c>
      <c r="H12" s="140"/>
      <c r="I12" s="140">
        <f t="shared" si="0"/>
        <v>245</v>
      </c>
    </row>
    <row r="13" spans="1:9" ht="12.75" customHeight="1" x14ac:dyDescent="0.25">
      <c r="A13" s="82">
        <v>6</v>
      </c>
      <c r="B13" s="24" t="s">
        <v>619</v>
      </c>
      <c r="C13" s="24" t="s">
        <v>488</v>
      </c>
      <c r="D13" s="140"/>
      <c r="E13" s="140">
        <v>77</v>
      </c>
      <c r="F13" s="140">
        <v>85</v>
      </c>
      <c r="G13" s="140">
        <v>76</v>
      </c>
      <c r="H13" s="140"/>
      <c r="I13" s="140">
        <f t="shared" si="0"/>
        <v>238</v>
      </c>
    </row>
    <row r="15" spans="1:9" ht="12.75" customHeight="1" x14ac:dyDescent="0.25">
      <c r="A15" s="60" t="s">
        <v>963</v>
      </c>
      <c r="B15" s="18"/>
      <c r="C15" s="61" t="s">
        <v>565</v>
      </c>
      <c r="D15" s="118">
        <v>2019</v>
      </c>
      <c r="E15" s="118" t="s">
        <v>233</v>
      </c>
      <c r="F15" s="119"/>
      <c r="G15" s="119"/>
      <c r="H15" s="18"/>
      <c r="I15" s="78" t="s">
        <v>964</v>
      </c>
    </row>
    <row r="16" spans="1:9" ht="12.75" customHeight="1" thickBot="1" x14ac:dyDescent="0.3">
      <c r="A16" s="62" t="s">
        <v>0</v>
      </c>
      <c r="B16" s="62" t="s">
        <v>1</v>
      </c>
      <c r="C16" s="80"/>
      <c r="D16" s="80"/>
      <c r="E16" s="62"/>
      <c r="F16" s="80"/>
      <c r="G16" s="80"/>
      <c r="H16" s="18"/>
      <c r="I16" s="62" t="s">
        <v>2</v>
      </c>
    </row>
    <row r="17" spans="1:9" ht="12.75" customHeight="1" x14ac:dyDescent="0.25">
      <c r="A17" s="69">
        <v>1</v>
      </c>
      <c r="B17" s="70" t="s">
        <v>3</v>
      </c>
      <c r="C17" s="70"/>
      <c r="D17" s="70"/>
      <c r="E17" s="69">
        <v>256</v>
      </c>
      <c r="F17" s="69">
        <v>270</v>
      </c>
      <c r="G17" s="69">
        <v>246</v>
      </c>
      <c r="H17" s="104"/>
      <c r="I17" s="69">
        <f>SUM(D17:G17)</f>
        <v>772</v>
      </c>
    </row>
    <row r="18" spans="1:9" ht="12.75" customHeight="1" x14ac:dyDescent="0.25">
      <c r="A18" s="19"/>
      <c r="B18" s="18" t="s">
        <v>965</v>
      </c>
      <c r="C18" s="18"/>
      <c r="D18" s="18"/>
      <c r="E18" s="19"/>
      <c r="F18" s="19"/>
      <c r="G18" s="19"/>
      <c r="H18" s="19"/>
      <c r="I18" s="19"/>
    </row>
    <row r="20" spans="1:9" ht="12.75" customHeight="1" x14ac:dyDescent="0.25">
      <c r="A20" s="137" t="s">
        <v>959</v>
      </c>
      <c r="C20" s="135" t="s">
        <v>565</v>
      </c>
      <c r="D20" s="132">
        <v>2019</v>
      </c>
      <c r="E20" s="187" t="s">
        <v>960</v>
      </c>
      <c r="F20" s="188"/>
      <c r="G20" s="188"/>
      <c r="H20" s="188"/>
      <c r="I20" s="135" t="s">
        <v>964</v>
      </c>
    </row>
    <row r="21" spans="1:9" ht="12.75" customHeight="1" thickBot="1" x14ac:dyDescent="0.3">
      <c r="A21" s="138" t="s">
        <v>0</v>
      </c>
      <c r="B21" s="139" t="s">
        <v>4</v>
      </c>
      <c r="C21" s="139" t="s">
        <v>1</v>
      </c>
      <c r="D21" s="139"/>
      <c r="E21" s="139" t="s">
        <v>248</v>
      </c>
      <c r="F21" s="139" t="s">
        <v>249</v>
      </c>
      <c r="G21" s="139" t="s">
        <v>482</v>
      </c>
      <c r="H21" s="139"/>
      <c r="I21" s="139" t="s">
        <v>2</v>
      </c>
    </row>
    <row r="22" spans="1:9" ht="12.75" customHeight="1" x14ac:dyDescent="0.25">
      <c r="A22" s="82">
        <v>1</v>
      </c>
      <c r="B22" s="24" t="s">
        <v>754</v>
      </c>
      <c r="C22" s="24" t="s">
        <v>5</v>
      </c>
      <c r="D22" s="140"/>
      <c r="E22" s="140">
        <v>85</v>
      </c>
      <c r="F22" s="140">
        <v>90</v>
      </c>
      <c r="G22" s="140">
        <v>95</v>
      </c>
      <c r="H22" s="140"/>
      <c r="I22" s="140">
        <f>SUM(D22:G22)</f>
        <v>270</v>
      </c>
    </row>
    <row r="23" spans="1:9" ht="12.75" customHeight="1" x14ac:dyDescent="0.25">
      <c r="A23" s="82">
        <v>2</v>
      </c>
      <c r="B23" s="24" t="s">
        <v>127</v>
      </c>
      <c r="C23" s="24" t="s">
        <v>5</v>
      </c>
      <c r="D23" s="140"/>
      <c r="E23" s="140">
        <v>81</v>
      </c>
      <c r="F23" s="140">
        <v>85</v>
      </c>
      <c r="G23" s="140">
        <v>90</v>
      </c>
      <c r="H23" s="140"/>
      <c r="I23" s="140">
        <f>SUM(D23:G23)</f>
        <v>256</v>
      </c>
    </row>
    <row r="24" spans="1:9" ht="12.75" customHeight="1" x14ac:dyDescent="0.25">
      <c r="A24" s="82">
        <v>3</v>
      </c>
      <c r="B24" s="24" t="s">
        <v>755</v>
      </c>
      <c r="C24" s="24" t="s">
        <v>5</v>
      </c>
      <c r="D24" s="140"/>
      <c r="E24" s="140">
        <v>77</v>
      </c>
      <c r="F24" s="140">
        <v>78</v>
      </c>
      <c r="G24" s="140">
        <v>91</v>
      </c>
      <c r="H24" s="140"/>
      <c r="I24" s="140">
        <f>SUM(D24:G24)</f>
        <v>246</v>
      </c>
    </row>
    <row r="25" spans="1:9" ht="12.75" customHeight="1" x14ac:dyDescent="0.25">
      <c r="A25" s="82">
        <v>4</v>
      </c>
      <c r="B25" s="24" t="s">
        <v>746</v>
      </c>
      <c r="C25" s="24" t="s">
        <v>5</v>
      </c>
      <c r="D25" s="140"/>
      <c r="E25" s="140">
        <v>78</v>
      </c>
      <c r="F25" s="140">
        <v>79</v>
      </c>
      <c r="G25" s="140">
        <v>72</v>
      </c>
      <c r="H25" s="140"/>
      <c r="I25" s="140">
        <f>SUM(D25:G25)</f>
        <v>229</v>
      </c>
    </row>
    <row r="26" spans="1:9" ht="12.75" customHeight="1" x14ac:dyDescent="0.25">
      <c r="D26" s="140"/>
      <c r="E26" s="140"/>
      <c r="F26" s="140"/>
      <c r="G26" s="140"/>
      <c r="H26" s="140"/>
      <c r="I26" s="140"/>
    </row>
    <row r="27" spans="1:9" ht="12.75" customHeight="1" x14ac:dyDescent="0.25">
      <c r="D27" s="140"/>
      <c r="E27" s="140"/>
      <c r="F27" s="140"/>
      <c r="G27" s="140"/>
      <c r="H27" s="140"/>
      <c r="I27" s="140"/>
    </row>
    <row r="28" spans="1:9" ht="12.75" customHeight="1" x14ac:dyDescent="0.25">
      <c r="D28" s="140"/>
      <c r="E28" s="140"/>
      <c r="F28" s="140"/>
      <c r="G28" s="140"/>
      <c r="H28" s="140"/>
      <c r="I28" s="140"/>
    </row>
    <row r="29" spans="1:9" ht="12.75" customHeight="1" x14ac:dyDescent="0.25">
      <c r="D29" s="140"/>
      <c r="E29" s="140"/>
      <c r="F29" s="140"/>
      <c r="G29" s="140"/>
      <c r="H29" s="140"/>
      <c r="I29" s="140"/>
    </row>
    <row r="30" spans="1:9" ht="12.75" customHeight="1" x14ac:dyDescent="0.25">
      <c r="D30" s="140"/>
      <c r="E30" s="140"/>
      <c r="F30" s="140"/>
      <c r="G30" s="140"/>
      <c r="H30" s="140"/>
      <c r="I30" s="140"/>
    </row>
    <row r="31" spans="1:9" ht="12.75" customHeight="1" x14ac:dyDescent="0.25">
      <c r="D31" s="140"/>
      <c r="E31" s="140"/>
      <c r="F31" s="140"/>
      <c r="G31" s="140"/>
      <c r="H31" s="140"/>
      <c r="I31" s="140"/>
    </row>
  </sheetData>
  <sortState ref="B22:I25">
    <sortCondition descending="1" ref="I22:I25"/>
  </sortState>
  <mergeCells count="2">
    <mergeCell ref="E6:H6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Roman,Standard"FP-Auflage           16.06.20</oddFooter>
  </headerFooter>
  <webPublishItems count="1">
    <webPublishItem id="13326" divId="gm20_erg_13326" sourceType="sheet" destinationFile="F:\gau\GauM\gm_20\ergebnisse\gm_2_2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15" zoomScaleNormal="115" workbookViewId="0"/>
  </sheetViews>
  <sheetFormatPr baseColWidth="10" defaultColWidth="11.44140625" defaultRowHeight="13.2" x14ac:dyDescent="0.25"/>
  <cols>
    <col min="1" max="1" width="29.44140625" style="3" customWidth="1"/>
    <col min="2" max="2" width="4.6640625" style="3" customWidth="1"/>
    <col min="3" max="3" width="8.33203125" style="3" customWidth="1"/>
    <col min="4" max="4" width="29.6640625" style="3" customWidth="1"/>
    <col min="5" max="5" width="4.6640625" style="3" customWidth="1"/>
    <col min="6" max="6" width="8.33203125" style="3" customWidth="1"/>
    <col min="7" max="16384" width="11.44140625" style="3"/>
  </cols>
  <sheetData>
    <row r="1" spans="1:6" ht="30" customHeight="1" x14ac:dyDescent="0.6">
      <c r="C1" s="2" t="s">
        <v>6</v>
      </c>
    </row>
    <row r="2" spans="1:6" ht="6" customHeight="1" x14ac:dyDescent="0.6">
      <c r="C2" s="4"/>
    </row>
    <row r="3" spans="1:6" ht="18.75" customHeight="1" x14ac:dyDescent="0.35">
      <c r="A3" s="5" t="s">
        <v>55</v>
      </c>
      <c r="B3" s="7" t="s">
        <v>31</v>
      </c>
      <c r="C3" s="7" t="s">
        <v>98</v>
      </c>
      <c r="D3" s="5" t="s">
        <v>104</v>
      </c>
      <c r="E3" s="7" t="s">
        <v>103</v>
      </c>
      <c r="F3" s="59" t="s">
        <v>105</v>
      </c>
    </row>
    <row r="4" spans="1:6" ht="6" customHeight="1" x14ac:dyDescent="0.25">
      <c r="A4" s="9"/>
      <c r="B4" s="14"/>
      <c r="C4" s="21"/>
      <c r="D4" s="16"/>
      <c r="E4" s="10"/>
      <c r="F4" s="16"/>
    </row>
    <row r="5" spans="1:6" ht="18.75" customHeight="1" x14ac:dyDescent="0.35">
      <c r="A5" s="5" t="s">
        <v>62</v>
      </c>
      <c r="B5" s="7" t="s">
        <v>61</v>
      </c>
      <c r="C5" s="7" t="s">
        <v>99</v>
      </c>
      <c r="D5" s="5" t="s">
        <v>19</v>
      </c>
      <c r="E5" s="7" t="s">
        <v>43</v>
      </c>
      <c r="F5" s="7" t="s">
        <v>85</v>
      </c>
    </row>
    <row r="6" spans="1:6" ht="6" customHeight="1" x14ac:dyDescent="0.25">
      <c r="A6" s="16"/>
      <c r="B6" s="10"/>
      <c r="C6" s="8"/>
      <c r="D6" s="16"/>
      <c r="E6" s="10"/>
      <c r="F6" s="16"/>
    </row>
    <row r="7" spans="1:6" ht="18.75" customHeight="1" x14ac:dyDescent="0.35">
      <c r="A7" s="5" t="s">
        <v>8</v>
      </c>
      <c r="B7" s="7" t="s">
        <v>32</v>
      </c>
      <c r="C7" s="7" t="s">
        <v>77</v>
      </c>
      <c r="D7" s="5" t="s">
        <v>27</v>
      </c>
      <c r="E7" s="7" t="s">
        <v>43</v>
      </c>
      <c r="F7" s="7" t="s">
        <v>1134</v>
      </c>
    </row>
    <row r="8" spans="1:6" ht="6" customHeight="1" x14ac:dyDescent="0.25">
      <c r="A8" s="16"/>
      <c r="B8" s="10"/>
      <c r="C8" s="15"/>
      <c r="D8" s="16"/>
      <c r="E8" s="10"/>
      <c r="F8" s="16"/>
    </row>
    <row r="9" spans="1:6" ht="18.75" customHeight="1" x14ac:dyDescent="0.35">
      <c r="A9" s="5" t="s">
        <v>96</v>
      </c>
      <c r="B9" s="7" t="s">
        <v>35</v>
      </c>
      <c r="C9" s="7" t="s">
        <v>77</v>
      </c>
      <c r="D9" s="5" t="s">
        <v>28</v>
      </c>
      <c r="E9" s="7" t="s">
        <v>44</v>
      </c>
      <c r="F9" s="22" t="s">
        <v>1135</v>
      </c>
    </row>
    <row r="10" spans="1:6" ht="6" customHeight="1" x14ac:dyDescent="0.25">
      <c r="A10" s="8"/>
      <c r="B10" s="8"/>
      <c r="C10" s="8"/>
      <c r="D10" s="8"/>
      <c r="E10" s="8"/>
      <c r="F10" s="8"/>
    </row>
    <row r="11" spans="1:6" ht="18.75" customHeight="1" x14ac:dyDescent="0.35">
      <c r="A11" s="5" t="s">
        <v>82</v>
      </c>
      <c r="B11" s="7" t="s">
        <v>83</v>
      </c>
      <c r="C11" s="7" t="s">
        <v>78</v>
      </c>
      <c r="D11" s="5" t="s">
        <v>29</v>
      </c>
      <c r="E11" s="7" t="s">
        <v>45</v>
      </c>
      <c r="F11" s="7" t="s">
        <v>1136</v>
      </c>
    </row>
    <row r="12" spans="1:6" ht="6" customHeight="1" x14ac:dyDescent="0.25">
      <c r="A12" s="16"/>
      <c r="B12" s="10"/>
      <c r="C12" s="16"/>
      <c r="D12" s="16"/>
      <c r="E12" s="10"/>
      <c r="F12" s="16"/>
    </row>
    <row r="13" spans="1:6" ht="18.75" customHeight="1" x14ac:dyDescent="0.35">
      <c r="A13" s="5" t="s">
        <v>108</v>
      </c>
      <c r="B13" s="7" t="s">
        <v>33</v>
      </c>
      <c r="C13" s="7" t="s">
        <v>79</v>
      </c>
      <c r="D13" s="5" t="s">
        <v>30</v>
      </c>
      <c r="E13" s="7" t="s">
        <v>46</v>
      </c>
      <c r="F13" s="7" t="s">
        <v>1137</v>
      </c>
    </row>
    <row r="14" spans="1:6" ht="6" customHeight="1" x14ac:dyDescent="0.25">
      <c r="A14" s="16"/>
      <c r="B14" s="10"/>
      <c r="C14" s="21"/>
      <c r="D14" s="8"/>
      <c r="E14" s="8"/>
      <c r="F14" s="22"/>
    </row>
    <row r="15" spans="1:6" ht="18.75" customHeight="1" x14ac:dyDescent="0.35">
      <c r="A15" s="5" t="s">
        <v>97</v>
      </c>
      <c r="B15" s="7" t="s">
        <v>71</v>
      </c>
      <c r="C15" s="7" t="s">
        <v>25</v>
      </c>
      <c r="D15" s="5" t="s">
        <v>21</v>
      </c>
      <c r="E15" s="26" t="s">
        <v>41</v>
      </c>
      <c r="F15" s="22" t="s">
        <v>1138</v>
      </c>
    </row>
    <row r="16" spans="1:6" ht="6" customHeight="1" x14ac:dyDescent="0.25">
      <c r="A16" s="16"/>
      <c r="B16" s="10"/>
      <c r="C16" s="8"/>
      <c r="D16" s="16"/>
      <c r="E16" s="10"/>
      <c r="F16" s="16"/>
    </row>
    <row r="17" spans="1:6" ht="18.75" customHeight="1" x14ac:dyDescent="0.35">
      <c r="A17" s="5" t="s">
        <v>95</v>
      </c>
      <c r="B17" s="7" t="s">
        <v>70</v>
      </c>
      <c r="C17" s="7" t="s">
        <v>26</v>
      </c>
      <c r="D17" s="5" t="s">
        <v>7</v>
      </c>
      <c r="E17" s="7" t="s">
        <v>42</v>
      </c>
      <c r="F17" s="7" t="s">
        <v>178</v>
      </c>
    </row>
    <row r="18" spans="1:6" ht="6" customHeight="1" x14ac:dyDescent="0.25">
      <c r="A18" s="16"/>
      <c r="B18" s="10"/>
      <c r="C18" s="16"/>
      <c r="D18" s="8"/>
      <c r="E18" s="8"/>
      <c r="F18" s="22"/>
    </row>
    <row r="19" spans="1:6" ht="18.75" customHeight="1" x14ac:dyDescent="0.35">
      <c r="A19" s="5" t="s">
        <v>194</v>
      </c>
      <c r="B19" s="7" t="s">
        <v>195</v>
      </c>
      <c r="C19" s="7" t="s">
        <v>100</v>
      </c>
      <c r="D19" s="5" t="s">
        <v>191</v>
      </c>
      <c r="E19" s="7" t="s">
        <v>192</v>
      </c>
      <c r="F19" s="7" t="s">
        <v>178</v>
      </c>
    </row>
    <row r="20" spans="1:6" ht="6" customHeight="1" x14ac:dyDescent="0.25">
      <c r="A20" s="16"/>
      <c r="B20" s="14"/>
      <c r="C20" s="15"/>
      <c r="D20" s="16"/>
      <c r="E20" s="8"/>
      <c r="F20" s="16"/>
    </row>
    <row r="21" spans="1:6" ht="18.75" customHeight="1" x14ac:dyDescent="0.35">
      <c r="A21" s="5" t="s">
        <v>9</v>
      </c>
      <c r="B21" s="7" t="s">
        <v>34</v>
      </c>
      <c r="C21" s="7" t="s">
        <v>84</v>
      </c>
      <c r="D21" s="5" t="s">
        <v>64</v>
      </c>
      <c r="E21" s="7" t="s">
        <v>67</v>
      </c>
      <c r="F21" s="7" t="s">
        <v>179</v>
      </c>
    </row>
    <row r="22" spans="1:6" ht="6" customHeight="1" x14ac:dyDescent="0.25">
      <c r="A22" s="16"/>
      <c r="B22" s="14"/>
      <c r="C22" s="15"/>
      <c r="D22" s="8"/>
      <c r="E22" s="8"/>
      <c r="F22" s="8"/>
    </row>
    <row r="23" spans="1:6" ht="18.75" customHeight="1" x14ac:dyDescent="0.35">
      <c r="A23" s="5" t="s">
        <v>196</v>
      </c>
      <c r="B23" s="7" t="s">
        <v>60</v>
      </c>
      <c r="C23" s="7" t="s">
        <v>100</v>
      </c>
      <c r="D23" s="5" t="s">
        <v>65</v>
      </c>
      <c r="E23" s="7" t="s">
        <v>68</v>
      </c>
      <c r="F23" s="7" t="s">
        <v>180</v>
      </c>
    </row>
    <row r="24" spans="1:6" ht="6" customHeight="1" x14ac:dyDescent="0.6">
      <c r="A24" s="11"/>
      <c r="B24" s="14"/>
      <c r="C24" s="16"/>
      <c r="D24" s="8"/>
      <c r="E24" s="8"/>
      <c r="F24" s="8"/>
    </row>
    <row r="25" spans="1:6" ht="18.75" customHeight="1" x14ac:dyDescent="0.35">
      <c r="A25" s="5" t="s">
        <v>197</v>
      </c>
      <c r="B25" s="7" t="s">
        <v>198</v>
      </c>
      <c r="C25" s="7" t="s">
        <v>101</v>
      </c>
      <c r="D25" s="5" t="s">
        <v>66</v>
      </c>
      <c r="E25" s="7" t="s">
        <v>69</v>
      </c>
      <c r="F25" s="7" t="s">
        <v>1139</v>
      </c>
    </row>
    <row r="26" spans="1:6" ht="6" customHeight="1" x14ac:dyDescent="0.25">
      <c r="A26" s="16"/>
      <c r="B26" s="8"/>
      <c r="C26" s="16"/>
      <c r="D26" s="16"/>
      <c r="E26" s="10"/>
      <c r="F26" s="16"/>
    </row>
    <row r="27" spans="1:6" ht="18.75" customHeight="1" x14ac:dyDescent="0.35">
      <c r="A27" s="5" t="s">
        <v>91</v>
      </c>
      <c r="B27" s="7" t="s">
        <v>92</v>
      </c>
      <c r="C27" s="7" t="s">
        <v>101</v>
      </c>
      <c r="D27" s="23" t="s">
        <v>86</v>
      </c>
      <c r="E27" s="7" t="s">
        <v>56</v>
      </c>
      <c r="F27" s="59" t="s">
        <v>1140</v>
      </c>
    </row>
    <row r="28" spans="1:6" ht="6" customHeight="1" x14ac:dyDescent="0.25">
      <c r="A28" s="16"/>
      <c r="B28" s="8"/>
      <c r="C28" s="8"/>
      <c r="D28" s="16"/>
      <c r="E28" s="8"/>
      <c r="F28" s="16"/>
    </row>
    <row r="29" spans="1:6" ht="18.75" customHeight="1" x14ac:dyDescent="0.35">
      <c r="A29" s="5" t="s">
        <v>10</v>
      </c>
      <c r="B29" s="7" t="s">
        <v>36</v>
      </c>
      <c r="C29" s="7" t="s">
        <v>1128</v>
      </c>
      <c r="D29" s="23" t="s">
        <v>87</v>
      </c>
      <c r="E29" s="7" t="s">
        <v>57</v>
      </c>
      <c r="F29" s="59" t="s">
        <v>106</v>
      </c>
    </row>
    <row r="30" spans="1:6" ht="6" customHeight="1" x14ac:dyDescent="0.6">
      <c r="A30" s="11"/>
      <c r="B30" s="21"/>
      <c r="C30" s="8"/>
      <c r="D30" s="16"/>
      <c r="E30" s="8"/>
      <c r="F30" s="16"/>
    </row>
    <row r="31" spans="1:6" ht="18.75" customHeight="1" x14ac:dyDescent="0.35">
      <c r="A31" s="5" t="s">
        <v>11</v>
      </c>
      <c r="B31" s="7" t="s">
        <v>58</v>
      </c>
      <c r="C31" s="7" t="s">
        <v>1129</v>
      </c>
      <c r="D31" s="23" t="s">
        <v>89</v>
      </c>
      <c r="E31" s="7" t="s">
        <v>88</v>
      </c>
      <c r="F31" s="59" t="s">
        <v>107</v>
      </c>
    </row>
    <row r="32" spans="1:6" ht="6" customHeight="1" x14ac:dyDescent="0.6">
      <c r="A32" s="11"/>
      <c r="B32" s="14"/>
      <c r="C32" s="8"/>
      <c r="D32" s="16"/>
      <c r="E32" s="10"/>
      <c r="F32" s="16"/>
    </row>
    <row r="33" spans="1:6" ht="18.75" customHeight="1" x14ac:dyDescent="0.35">
      <c r="A33" s="5" t="s">
        <v>59</v>
      </c>
      <c r="B33" s="7" t="s">
        <v>37</v>
      </c>
      <c r="C33" s="7" t="s">
        <v>102</v>
      </c>
      <c r="D33" s="5" t="s">
        <v>12</v>
      </c>
      <c r="E33" s="7" t="s">
        <v>47</v>
      </c>
      <c r="F33" s="7" t="s">
        <v>1141</v>
      </c>
    </row>
    <row r="34" spans="1:6" ht="6" customHeight="1" x14ac:dyDescent="0.25">
      <c r="A34" s="9"/>
      <c r="B34" s="10"/>
      <c r="C34" s="8"/>
      <c r="D34" s="8"/>
      <c r="E34" s="8"/>
      <c r="F34" s="8"/>
    </row>
    <row r="35" spans="1:6" ht="18.75" customHeight="1" x14ac:dyDescent="0.35">
      <c r="A35" s="5" t="s">
        <v>63</v>
      </c>
      <c r="B35" s="7" t="s">
        <v>173</v>
      </c>
      <c r="C35" s="22" t="s">
        <v>1130</v>
      </c>
      <c r="D35" s="5" t="s">
        <v>14</v>
      </c>
      <c r="E35" s="7" t="s">
        <v>48</v>
      </c>
      <c r="F35" s="7" t="s">
        <v>181</v>
      </c>
    </row>
    <row r="36" spans="1:6" ht="6" customHeight="1" x14ac:dyDescent="0.25">
      <c r="A36" s="16"/>
      <c r="B36" s="10"/>
      <c r="C36" s="16"/>
      <c r="D36" s="8"/>
      <c r="E36" s="8"/>
      <c r="F36" s="8"/>
    </row>
    <row r="37" spans="1:6" ht="18.75" customHeight="1" x14ac:dyDescent="0.35">
      <c r="A37" s="5" t="s">
        <v>23</v>
      </c>
      <c r="B37" s="7" t="s">
        <v>170</v>
      </c>
      <c r="C37" s="22" t="s">
        <v>177</v>
      </c>
      <c r="D37" s="5" t="s">
        <v>80</v>
      </c>
      <c r="E37" s="7" t="s">
        <v>81</v>
      </c>
      <c r="F37" s="7" t="s">
        <v>181</v>
      </c>
    </row>
    <row r="38" spans="1:6" ht="6" customHeight="1" x14ac:dyDescent="0.25">
      <c r="A38" s="8"/>
      <c r="B38" s="8"/>
      <c r="C38" s="22"/>
      <c r="D38" s="10"/>
      <c r="E38" s="10"/>
      <c r="F38" s="10"/>
    </row>
    <row r="39" spans="1:6" ht="18" x14ac:dyDescent="0.35">
      <c r="A39" s="5" t="s">
        <v>171</v>
      </c>
      <c r="B39" s="7" t="s">
        <v>174</v>
      </c>
      <c r="C39" s="22" t="s">
        <v>177</v>
      </c>
      <c r="D39" s="20" t="s">
        <v>16</v>
      </c>
      <c r="E39" s="7" t="s">
        <v>49</v>
      </c>
      <c r="F39" s="7" t="s">
        <v>1142</v>
      </c>
    </row>
    <row r="40" spans="1:6" ht="6" customHeight="1" x14ac:dyDescent="0.25">
      <c r="A40" s="8"/>
      <c r="B40" s="8"/>
      <c r="C40" s="8"/>
      <c r="D40" s="8"/>
      <c r="E40" s="21"/>
      <c r="F40" s="22"/>
    </row>
    <row r="41" spans="1:6" ht="18" x14ac:dyDescent="0.35">
      <c r="A41" s="5" t="s">
        <v>172</v>
      </c>
      <c r="B41" s="7" t="s">
        <v>175</v>
      </c>
      <c r="C41" s="22" t="s">
        <v>177</v>
      </c>
      <c r="D41" s="20" t="s">
        <v>24</v>
      </c>
      <c r="E41" s="7" t="s">
        <v>53</v>
      </c>
      <c r="F41" s="7" t="s">
        <v>1143</v>
      </c>
    </row>
    <row r="42" spans="1:6" ht="6" customHeight="1" x14ac:dyDescent="0.25">
      <c r="A42" s="16"/>
      <c r="C42" s="16"/>
      <c r="D42" s="8"/>
      <c r="E42" s="8"/>
      <c r="F42" s="8"/>
    </row>
    <row r="43" spans="1:6" ht="18.75" customHeight="1" x14ac:dyDescent="0.35">
      <c r="A43" s="5" t="s">
        <v>13</v>
      </c>
      <c r="B43" s="7" t="s">
        <v>38</v>
      </c>
      <c r="C43" s="22" t="s">
        <v>1131</v>
      </c>
      <c r="D43" s="20" t="s">
        <v>74</v>
      </c>
      <c r="E43" s="7" t="s">
        <v>75</v>
      </c>
      <c r="F43" s="7" t="s">
        <v>1143</v>
      </c>
    </row>
    <row r="44" spans="1:6" ht="6" customHeight="1" x14ac:dyDescent="0.25">
      <c r="A44" s="16"/>
      <c r="B44" s="10"/>
      <c r="C44" s="17"/>
      <c r="D44" s="8"/>
      <c r="E44" s="8"/>
      <c r="F44" s="8"/>
    </row>
    <row r="45" spans="1:6" ht="18.75" customHeight="1" x14ac:dyDescent="0.35">
      <c r="A45" s="5" t="s">
        <v>193</v>
      </c>
      <c r="B45" s="7" t="s">
        <v>176</v>
      </c>
      <c r="C45" s="22" t="s">
        <v>1132</v>
      </c>
      <c r="D45" s="20" t="s">
        <v>74</v>
      </c>
      <c r="E45" s="7" t="s">
        <v>76</v>
      </c>
      <c r="F45" s="7" t="s">
        <v>1143</v>
      </c>
    </row>
    <row r="46" spans="1:6" ht="6" customHeight="1" x14ac:dyDescent="0.25">
      <c r="A46" s="16"/>
      <c r="B46" s="8"/>
      <c r="C46" s="16"/>
      <c r="D46" s="8"/>
      <c r="E46" s="21"/>
      <c r="F46" s="22"/>
    </row>
    <row r="47" spans="1:6" ht="18.75" customHeight="1" x14ac:dyDescent="0.35">
      <c r="A47" s="5" t="s">
        <v>15</v>
      </c>
      <c r="B47" s="7" t="s">
        <v>39</v>
      </c>
      <c r="C47" s="22" t="s">
        <v>1131</v>
      </c>
      <c r="D47" s="20" t="s">
        <v>18</v>
      </c>
      <c r="E47" s="7" t="s">
        <v>50</v>
      </c>
      <c r="F47" s="7" t="s">
        <v>1144</v>
      </c>
    </row>
    <row r="48" spans="1:6" ht="6" customHeight="1" x14ac:dyDescent="0.25">
      <c r="A48" s="16"/>
      <c r="B48" s="10"/>
      <c r="C48" s="16"/>
      <c r="D48" s="8"/>
      <c r="E48" s="21"/>
      <c r="F48" s="22"/>
    </row>
    <row r="49" spans="1:6" ht="18.75" customHeight="1" x14ac:dyDescent="0.35">
      <c r="A49" s="5" t="s">
        <v>17</v>
      </c>
      <c r="B49" s="7" t="s">
        <v>40</v>
      </c>
      <c r="C49" s="7" t="s">
        <v>1133</v>
      </c>
      <c r="D49" s="20" t="s">
        <v>20</v>
      </c>
      <c r="E49" s="7" t="s">
        <v>51</v>
      </c>
      <c r="F49" s="7" t="s">
        <v>1145</v>
      </c>
    </row>
    <row r="50" spans="1:6" ht="6" customHeight="1" x14ac:dyDescent="0.35">
      <c r="A50" s="23"/>
      <c r="B50" s="7"/>
      <c r="C50" s="7"/>
      <c r="D50" s="8"/>
      <c r="E50" s="21"/>
      <c r="F50" s="22"/>
    </row>
    <row r="51" spans="1:6" ht="18.75" customHeight="1" x14ac:dyDescent="0.35">
      <c r="A51" s="23"/>
      <c r="B51" s="7"/>
      <c r="C51" s="7"/>
      <c r="D51" s="20" t="s">
        <v>22</v>
      </c>
      <c r="E51" s="7" t="s">
        <v>52</v>
      </c>
      <c r="F51" s="7" t="s">
        <v>1143</v>
      </c>
    </row>
    <row r="52" spans="1:6" ht="12.75" customHeight="1" x14ac:dyDescent="0.25">
      <c r="D52" s="6"/>
    </row>
    <row r="53" spans="1:6" ht="12.75" customHeight="1" x14ac:dyDescent="0.25">
      <c r="D53" s="6"/>
    </row>
    <row r="54" spans="1:6" ht="12.75" customHeight="1" x14ac:dyDescent="0.35">
      <c r="A54" s="1" t="s">
        <v>54</v>
      </c>
      <c r="D54" s="5"/>
    </row>
    <row r="55" spans="1:6" ht="12.75" customHeight="1" x14ac:dyDescent="0.25">
      <c r="A55" s="1" t="s">
        <v>93</v>
      </c>
      <c r="C55"/>
      <c r="D55" s="6"/>
    </row>
    <row r="56" spans="1:6" ht="12.75" customHeight="1" x14ac:dyDescent="0.25">
      <c r="A56" s="1" t="s">
        <v>94</v>
      </c>
      <c r="B56"/>
    </row>
    <row r="57" spans="1:6" ht="12.75" customHeight="1" x14ac:dyDescent="0.25">
      <c r="A57" s="1" t="s">
        <v>72</v>
      </c>
    </row>
    <row r="58" spans="1:6" ht="9.9" customHeight="1" x14ac:dyDescent="0.25"/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Roman,Standard"GM2020       &amp;F&amp;C&amp;"Times New Roman,Standard"Seite &amp;P von &amp;N&amp;R&amp;"Times New Roman,Standard"Inhaltsverzeichnis         01.03.20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73"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5.6640625" style="18" customWidth="1"/>
    <col min="3" max="3" width="20.6640625" style="18" customWidth="1"/>
    <col min="4" max="4" width="4.6640625" style="18" customWidth="1"/>
    <col min="5" max="6" width="4.6640625" style="19" customWidth="1"/>
    <col min="7" max="9" width="4.6640625" style="18" customWidth="1"/>
    <col min="10" max="10" width="8.6640625" style="19" customWidth="1"/>
    <col min="11" max="16384" width="11.44140625" style="18"/>
  </cols>
  <sheetData>
    <row r="1" spans="1:10" ht="12.75" customHeight="1" x14ac:dyDescent="0.25">
      <c r="A1" s="60" t="s">
        <v>792</v>
      </c>
      <c r="C1" s="61" t="s">
        <v>110</v>
      </c>
      <c r="D1" s="72">
        <v>2019</v>
      </c>
      <c r="E1" s="183" t="s">
        <v>815</v>
      </c>
      <c r="F1" s="184"/>
      <c r="G1" s="184"/>
      <c r="H1" s="184"/>
      <c r="I1" s="184"/>
      <c r="J1" s="61" t="s">
        <v>810</v>
      </c>
    </row>
    <row r="2" spans="1:10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80"/>
      <c r="J2" s="62" t="s">
        <v>2</v>
      </c>
    </row>
    <row r="3" spans="1:10" ht="12.75" customHeight="1" x14ac:dyDescent="0.25">
      <c r="A3" s="69">
        <v>1</v>
      </c>
      <c r="B3" s="70" t="s">
        <v>814</v>
      </c>
      <c r="C3" s="70"/>
      <c r="D3" s="70"/>
      <c r="E3" s="69">
        <v>521</v>
      </c>
      <c r="F3" s="69">
        <v>557</v>
      </c>
      <c r="G3" s="69">
        <v>519</v>
      </c>
      <c r="H3" s="69"/>
      <c r="I3" s="70"/>
      <c r="J3" s="69">
        <f>SUM(E3:G3)</f>
        <v>1597</v>
      </c>
    </row>
    <row r="4" spans="1:10" ht="12.75" customHeight="1" x14ac:dyDescent="0.25">
      <c r="B4" s="18" t="s">
        <v>1110</v>
      </c>
      <c r="G4" s="19"/>
    </row>
    <row r="5" spans="1:10" ht="12.75" customHeight="1" x14ac:dyDescent="0.25">
      <c r="A5" s="69">
        <v>2</v>
      </c>
      <c r="B5" s="70" t="s">
        <v>112</v>
      </c>
      <c r="C5" s="70"/>
      <c r="D5" s="70"/>
      <c r="E5" s="69">
        <v>508</v>
      </c>
      <c r="F5" s="69">
        <v>544</v>
      </c>
      <c r="G5" s="69">
        <v>517</v>
      </c>
      <c r="H5" s="69"/>
      <c r="I5" s="70"/>
      <c r="J5" s="69">
        <f>SUM(E5:G5)</f>
        <v>1569</v>
      </c>
    </row>
    <row r="6" spans="1:10" ht="12.75" customHeight="1" x14ac:dyDescent="0.25">
      <c r="B6" s="18" t="s">
        <v>1109</v>
      </c>
      <c r="G6" s="19"/>
      <c r="H6" s="19"/>
    </row>
    <row r="7" spans="1:10" ht="12.75" customHeight="1" x14ac:dyDescent="0.25">
      <c r="A7" s="69">
        <v>3</v>
      </c>
      <c r="B7" s="70" t="s">
        <v>812</v>
      </c>
      <c r="C7" s="70"/>
      <c r="D7" s="70"/>
      <c r="E7" s="69">
        <v>525</v>
      </c>
      <c r="F7" s="69">
        <v>513</v>
      </c>
      <c r="G7" s="69">
        <v>522</v>
      </c>
      <c r="H7" s="69"/>
      <c r="I7" s="70"/>
      <c r="J7" s="69">
        <f>SUM(E7:G7)</f>
        <v>1560</v>
      </c>
    </row>
    <row r="8" spans="1:10" ht="12.75" customHeight="1" x14ac:dyDescent="0.25">
      <c r="B8" s="18" t="s">
        <v>811</v>
      </c>
      <c r="G8" s="19"/>
      <c r="H8" s="19"/>
    </row>
    <row r="9" spans="1:10" ht="12.75" customHeight="1" x14ac:dyDescent="0.25">
      <c r="A9" s="69">
        <v>4</v>
      </c>
      <c r="B9" s="70" t="s">
        <v>140</v>
      </c>
      <c r="C9" s="70"/>
      <c r="D9" s="70"/>
      <c r="E9" s="69">
        <v>526</v>
      </c>
      <c r="F9" s="69">
        <v>496</v>
      </c>
      <c r="G9" s="69">
        <v>520</v>
      </c>
      <c r="H9" s="69"/>
      <c r="I9" s="70"/>
      <c r="J9" s="69">
        <f>SUM(E9:G9)</f>
        <v>1542</v>
      </c>
    </row>
    <row r="10" spans="1:10" ht="12.75" customHeight="1" x14ac:dyDescent="0.25">
      <c r="B10" s="18" t="s">
        <v>1108</v>
      </c>
      <c r="G10" s="19"/>
    </row>
    <row r="11" spans="1:10" ht="12.75" customHeight="1" x14ac:dyDescent="0.25">
      <c r="A11" s="69">
        <v>5</v>
      </c>
      <c r="B11" s="70" t="s">
        <v>813</v>
      </c>
      <c r="C11" s="70"/>
      <c r="D11" s="70"/>
      <c r="E11" s="69">
        <v>504</v>
      </c>
      <c r="F11" s="69">
        <v>485</v>
      </c>
      <c r="G11" s="69">
        <v>496</v>
      </c>
      <c r="H11" s="69"/>
      <c r="I11" s="70"/>
      <c r="J11" s="69">
        <f>SUM(E11:G11)</f>
        <v>1485</v>
      </c>
    </row>
    <row r="12" spans="1:10" ht="12.75" customHeight="1" x14ac:dyDescent="0.25">
      <c r="B12" s="18" t="s">
        <v>1117</v>
      </c>
      <c r="G12" s="19"/>
    </row>
    <row r="13" spans="1:10" ht="12.75" customHeight="1" x14ac:dyDescent="0.25">
      <c r="A13" s="69">
        <v>6</v>
      </c>
      <c r="B13" s="70" t="s">
        <v>477</v>
      </c>
      <c r="C13" s="70"/>
      <c r="D13" s="70"/>
      <c r="E13" s="69">
        <v>549</v>
      </c>
      <c r="F13" s="69">
        <v>396</v>
      </c>
      <c r="G13" s="69">
        <v>494</v>
      </c>
      <c r="H13" s="69"/>
      <c r="I13" s="70"/>
      <c r="J13" s="69">
        <f>SUM(E13:G13)</f>
        <v>1439</v>
      </c>
    </row>
    <row r="14" spans="1:10" ht="12.75" customHeight="1" x14ac:dyDescent="0.25">
      <c r="B14" s="85" t="s">
        <v>1105</v>
      </c>
      <c r="G14" s="19"/>
    </row>
    <row r="15" spans="1:10" ht="12.75" customHeight="1" x14ac:dyDescent="0.25">
      <c r="A15" s="69">
        <v>7</v>
      </c>
      <c r="B15" s="70" t="s">
        <v>478</v>
      </c>
      <c r="C15" s="70"/>
      <c r="D15" s="70"/>
      <c r="E15" s="69">
        <v>469</v>
      </c>
      <c r="F15" s="69">
        <v>421</v>
      </c>
      <c r="G15" s="69">
        <v>547</v>
      </c>
      <c r="H15" s="69"/>
      <c r="I15" s="70"/>
      <c r="J15" s="69">
        <f>SUM(E15:G15)</f>
        <v>1437</v>
      </c>
    </row>
    <row r="16" spans="1:10" ht="12.75" customHeight="1" x14ac:dyDescent="0.25">
      <c r="B16" s="18" t="s">
        <v>923</v>
      </c>
      <c r="G16" s="19"/>
      <c r="H16" s="19"/>
    </row>
    <row r="17" spans="1:10" ht="12.75" customHeight="1" x14ac:dyDescent="0.25">
      <c r="A17" s="69">
        <v>8</v>
      </c>
      <c r="B17" s="70" t="s">
        <v>143</v>
      </c>
      <c r="C17" s="70"/>
      <c r="D17" s="70"/>
      <c r="E17" s="69">
        <v>476</v>
      </c>
      <c r="F17" s="69">
        <v>437</v>
      </c>
      <c r="G17" s="69">
        <v>483</v>
      </c>
      <c r="H17" s="69"/>
      <c r="I17" s="70"/>
      <c r="J17" s="69">
        <f>SUM(E17:G17)</f>
        <v>1396</v>
      </c>
    </row>
    <row r="18" spans="1:10" ht="12.75" customHeight="1" x14ac:dyDescent="0.25">
      <c r="B18" s="85" t="s">
        <v>1107</v>
      </c>
      <c r="G18" s="19"/>
      <c r="H18" s="19"/>
    </row>
    <row r="19" spans="1:10" ht="12.75" customHeight="1" x14ac:dyDescent="0.25">
      <c r="A19" s="69">
        <v>9</v>
      </c>
      <c r="B19" s="18" t="s">
        <v>569</v>
      </c>
      <c r="C19" s="70"/>
      <c r="D19" s="70"/>
      <c r="E19" s="69">
        <v>358</v>
      </c>
      <c r="F19" s="69">
        <v>474</v>
      </c>
      <c r="G19" s="69">
        <v>499</v>
      </c>
      <c r="H19" s="69"/>
      <c r="I19" s="70"/>
      <c r="J19" s="69">
        <f>SUM(E19:G19)</f>
        <v>1331</v>
      </c>
    </row>
    <row r="20" spans="1:10" ht="12.75" customHeight="1" x14ac:dyDescent="0.25">
      <c r="B20" s="18" t="s">
        <v>1106</v>
      </c>
      <c r="G20" s="19"/>
    </row>
    <row r="21" spans="1:10" ht="12.75" customHeight="1" x14ac:dyDescent="0.25">
      <c r="A21" s="43"/>
      <c r="B21" s="39"/>
      <c r="C21" s="39"/>
      <c r="D21" s="39"/>
      <c r="E21" s="43"/>
      <c r="F21" s="43"/>
      <c r="G21" s="43"/>
      <c r="H21" s="43"/>
      <c r="I21" s="39"/>
      <c r="J21" s="43"/>
    </row>
    <row r="22" spans="1:10" ht="12.75" customHeight="1" x14ac:dyDescent="0.25">
      <c r="A22" s="60" t="s">
        <v>790</v>
      </c>
      <c r="C22" s="61" t="s">
        <v>110</v>
      </c>
      <c r="D22" s="72">
        <v>2019</v>
      </c>
      <c r="E22" s="183" t="s">
        <v>803</v>
      </c>
      <c r="F22" s="184"/>
      <c r="G22" s="184"/>
      <c r="H22" s="184"/>
      <c r="I22" s="184"/>
      <c r="J22" s="61" t="s">
        <v>810</v>
      </c>
    </row>
    <row r="23" spans="1:10" ht="12.75" customHeight="1" thickBot="1" x14ac:dyDescent="0.3">
      <c r="A23" s="80" t="s">
        <v>0</v>
      </c>
      <c r="B23" s="62" t="s">
        <v>4</v>
      </c>
      <c r="C23" s="62" t="s">
        <v>1</v>
      </c>
      <c r="D23" s="62" t="s">
        <v>783</v>
      </c>
      <c r="E23" s="62" t="s">
        <v>782</v>
      </c>
      <c r="F23" s="62" t="s">
        <v>781</v>
      </c>
      <c r="G23" s="62" t="s">
        <v>248</v>
      </c>
      <c r="H23" s="62" t="s">
        <v>249</v>
      </c>
      <c r="I23" s="62" t="s">
        <v>482</v>
      </c>
      <c r="J23" s="62" t="s">
        <v>2</v>
      </c>
    </row>
    <row r="24" spans="1:10" ht="12.75" customHeight="1" x14ac:dyDescent="0.25">
      <c r="A24" s="19">
        <v>1</v>
      </c>
      <c r="B24" s="18" t="s">
        <v>486</v>
      </c>
      <c r="C24" s="18" t="s">
        <v>242</v>
      </c>
      <c r="D24" s="19">
        <v>86</v>
      </c>
      <c r="E24" s="19">
        <v>96</v>
      </c>
      <c r="F24" s="19">
        <v>90</v>
      </c>
      <c r="G24" s="19">
        <v>93</v>
      </c>
      <c r="H24" s="19">
        <v>90</v>
      </c>
      <c r="I24" s="19">
        <v>94</v>
      </c>
      <c r="J24" s="19">
        <f t="shared" ref="J24:J34" si="0">SUM(D24:I24)</f>
        <v>549</v>
      </c>
    </row>
    <row r="25" spans="1:10" ht="12.75" customHeight="1" x14ac:dyDescent="0.25">
      <c r="A25" s="19">
        <v>2</v>
      </c>
      <c r="B25" s="18" t="s">
        <v>816</v>
      </c>
      <c r="C25" s="18" t="s">
        <v>485</v>
      </c>
      <c r="D25" s="19">
        <v>84</v>
      </c>
      <c r="E25" s="19">
        <v>84</v>
      </c>
      <c r="F25" s="19">
        <v>88</v>
      </c>
      <c r="G25" s="19">
        <v>93</v>
      </c>
      <c r="H25" s="19">
        <v>84</v>
      </c>
      <c r="I25" s="19">
        <v>93</v>
      </c>
      <c r="J25" s="19">
        <f t="shared" si="0"/>
        <v>526</v>
      </c>
    </row>
    <row r="26" spans="1:10" ht="12.75" customHeight="1" x14ac:dyDescent="0.25">
      <c r="A26" s="19">
        <v>3</v>
      </c>
      <c r="B26" s="18" t="s">
        <v>496</v>
      </c>
      <c r="C26" s="18" t="s">
        <v>847</v>
      </c>
      <c r="D26" s="19">
        <v>82</v>
      </c>
      <c r="E26" s="19">
        <v>90</v>
      </c>
      <c r="F26" s="19">
        <v>89</v>
      </c>
      <c r="G26" s="19">
        <v>86</v>
      </c>
      <c r="H26" s="19">
        <v>88</v>
      </c>
      <c r="I26" s="19">
        <v>87</v>
      </c>
      <c r="J26" s="19">
        <f t="shared" si="0"/>
        <v>522</v>
      </c>
    </row>
    <row r="27" spans="1:10" ht="12.75" customHeight="1" x14ac:dyDescent="0.25">
      <c r="A27" s="19">
        <v>4</v>
      </c>
      <c r="B27" s="18" t="s">
        <v>806</v>
      </c>
      <c r="C27" s="18" t="s">
        <v>847</v>
      </c>
      <c r="D27" s="19">
        <v>86</v>
      </c>
      <c r="E27" s="19">
        <v>86</v>
      </c>
      <c r="F27" s="19">
        <v>86</v>
      </c>
      <c r="G27" s="19">
        <v>88</v>
      </c>
      <c r="H27" s="19">
        <v>85</v>
      </c>
      <c r="I27" s="19">
        <v>90</v>
      </c>
      <c r="J27" s="19">
        <f t="shared" si="0"/>
        <v>521</v>
      </c>
    </row>
    <row r="28" spans="1:10" ht="12.75" customHeight="1" x14ac:dyDescent="0.25">
      <c r="A28" s="19">
        <v>5</v>
      </c>
      <c r="B28" s="18" t="s">
        <v>807</v>
      </c>
      <c r="C28" s="18" t="s">
        <v>847</v>
      </c>
      <c r="D28" s="19">
        <v>82</v>
      </c>
      <c r="E28" s="19">
        <v>77</v>
      </c>
      <c r="F28" s="19">
        <v>84</v>
      </c>
      <c r="G28" s="19">
        <v>84</v>
      </c>
      <c r="H28" s="19">
        <v>89</v>
      </c>
      <c r="I28" s="19">
        <v>88</v>
      </c>
      <c r="J28" s="19">
        <f t="shared" si="0"/>
        <v>504</v>
      </c>
    </row>
    <row r="29" spans="1:10" ht="12.75" customHeight="1" x14ac:dyDescent="0.25">
      <c r="A29" s="19">
        <v>6</v>
      </c>
      <c r="B29" s="18" t="s">
        <v>658</v>
      </c>
      <c r="C29" s="18" t="s">
        <v>242</v>
      </c>
      <c r="D29" s="19">
        <v>73</v>
      </c>
      <c r="E29" s="19">
        <v>91</v>
      </c>
      <c r="F29" s="19">
        <v>84</v>
      </c>
      <c r="G29" s="19">
        <v>88</v>
      </c>
      <c r="H29" s="19">
        <v>83</v>
      </c>
      <c r="I29" s="19">
        <v>80</v>
      </c>
      <c r="J29" s="19">
        <f t="shared" si="0"/>
        <v>499</v>
      </c>
    </row>
    <row r="30" spans="1:10" ht="12.75" customHeight="1" x14ac:dyDescent="0.25">
      <c r="A30" s="19">
        <v>7</v>
      </c>
      <c r="B30" s="18" t="s">
        <v>808</v>
      </c>
      <c r="C30" s="18" t="s">
        <v>847</v>
      </c>
      <c r="D30" s="19">
        <v>80</v>
      </c>
      <c r="E30" s="19">
        <v>83</v>
      </c>
      <c r="F30" s="19">
        <v>74</v>
      </c>
      <c r="G30" s="19">
        <v>84</v>
      </c>
      <c r="H30" s="19">
        <v>90</v>
      </c>
      <c r="I30" s="19">
        <v>85</v>
      </c>
      <c r="J30" s="19">
        <f t="shared" si="0"/>
        <v>496</v>
      </c>
    </row>
    <row r="31" spans="1:10" ht="12.75" customHeight="1" x14ac:dyDescent="0.25">
      <c r="A31" s="19">
        <v>8</v>
      </c>
      <c r="B31" s="18" t="s">
        <v>90</v>
      </c>
      <c r="C31" s="18" t="s">
        <v>5</v>
      </c>
      <c r="D31" s="19">
        <v>82</v>
      </c>
      <c r="E31" s="19">
        <v>87</v>
      </c>
      <c r="F31" s="19">
        <v>75</v>
      </c>
      <c r="G31" s="19">
        <v>75</v>
      </c>
      <c r="H31" s="19">
        <v>86</v>
      </c>
      <c r="I31" s="19">
        <v>78</v>
      </c>
      <c r="J31" s="19">
        <f t="shared" si="0"/>
        <v>483</v>
      </c>
    </row>
    <row r="32" spans="1:10" ht="12.75" customHeight="1" x14ac:dyDescent="0.25">
      <c r="A32" s="19">
        <v>9</v>
      </c>
      <c r="B32" s="18" t="s">
        <v>593</v>
      </c>
      <c r="C32" s="18" t="s">
        <v>242</v>
      </c>
      <c r="D32" s="19">
        <v>84</v>
      </c>
      <c r="E32" s="19">
        <v>84</v>
      </c>
      <c r="F32" s="19">
        <v>84</v>
      </c>
      <c r="G32" s="19">
        <v>68</v>
      </c>
      <c r="H32" s="19">
        <v>71</v>
      </c>
      <c r="I32" s="19">
        <v>83</v>
      </c>
      <c r="J32" s="19">
        <f t="shared" si="0"/>
        <v>474</v>
      </c>
    </row>
    <row r="33" spans="1:10" ht="12.75" customHeight="1" x14ac:dyDescent="0.25">
      <c r="A33" s="19">
        <v>10</v>
      </c>
      <c r="B33" s="18" t="s">
        <v>595</v>
      </c>
      <c r="C33" s="18" t="s">
        <v>242</v>
      </c>
      <c r="D33" s="19">
        <v>60</v>
      </c>
      <c r="E33" s="19">
        <v>62</v>
      </c>
      <c r="F33" s="19">
        <v>63</v>
      </c>
      <c r="G33" s="19">
        <v>53</v>
      </c>
      <c r="H33" s="19">
        <v>52</v>
      </c>
      <c r="I33" s="19">
        <v>68</v>
      </c>
      <c r="J33" s="19">
        <f t="shared" si="0"/>
        <v>358</v>
      </c>
    </row>
    <row r="34" spans="1:10" ht="12.75" customHeight="1" x14ac:dyDescent="0.25">
      <c r="A34" s="19" t="s">
        <v>165</v>
      </c>
      <c r="B34" s="18" t="s">
        <v>817</v>
      </c>
      <c r="C34" s="18" t="s">
        <v>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 t="shared" si="0"/>
        <v>0</v>
      </c>
    </row>
    <row r="36" spans="1:10" ht="12.75" customHeight="1" x14ac:dyDescent="0.25">
      <c r="A36" s="60" t="s">
        <v>790</v>
      </c>
      <c r="C36" s="61" t="s">
        <v>425</v>
      </c>
      <c r="D36" s="72">
        <v>2019</v>
      </c>
      <c r="E36" s="183" t="s">
        <v>805</v>
      </c>
      <c r="F36" s="184"/>
      <c r="G36" s="184"/>
      <c r="H36" s="184"/>
      <c r="I36" s="184"/>
      <c r="J36" s="61" t="s">
        <v>804</v>
      </c>
    </row>
    <row r="37" spans="1:10" ht="12.75" customHeight="1" thickBot="1" x14ac:dyDescent="0.3">
      <c r="A37" s="80" t="s">
        <v>0</v>
      </c>
      <c r="B37" s="62" t="s">
        <v>4</v>
      </c>
      <c r="C37" s="62" t="s">
        <v>1</v>
      </c>
      <c r="D37" s="62" t="s">
        <v>783</v>
      </c>
      <c r="E37" s="62" t="s">
        <v>782</v>
      </c>
      <c r="F37" s="62" t="s">
        <v>781</v>
      </c>
      <c r="G37" s="62" t="s">
        <v>248</v>
      </c>
      <c r="H37" s="62" t="s">
        <v>249</v>
      </c>
      <c r="I37" s="62" t="s">
        <v>482</v>
      </c>
      <c r="J37" s="62" t="s">
        <v>2</v>
      </c>
    </row>
    <row r="38" spans="1:10" ht="12.75" customHeight="1" x14ac:dyDescent="0.25">
      <c r="A38" s="75">
        <v>1</v>
      </c>
      <c r="B38" s="18" t="s">
        <v>1111</v>
      </c>
      <c r="C38" s="18" t="s">
        <v>680</v>
      </c>
      <c r="D38" s="19">
        <v>82</v>
      </c>
      <c r="E38" s="19">
        <v>87</v>
      </c>
      <c r="F38" s="19">
        <v>84</v>
      </c>
      <c r="G38" s="19">
        <v>67</v>
      </c>
      <c r="H38" s="19">
        <v>85</v>
      </c>
      <c r="I38" s="19">
        <v>87</v>
      </c>
      <c r="J38" s="19">
        <f>SUM(D38:I38)</f>
        <v>492</v>
      </c>
    </row>
    <row r="39" spans="1:10" ht="12.75" customHeight="1" x14ac:dyDescent="0.25">
      <c r="A39" s="19">
        <v>2</v>
      </c>
      <c r="B39" s="18" t="s">
        <v>599</v>
      </c>
      <c r="C39" s="18" t="s">
        <v>242</v>
      </c>
      <c r="D39" s="19">
        <v>83</v>
      </c>
      <c r="E39" s="19">
        <v>90</v>
      </c>
      <c r="F39" s="19">
        <v>87</v>
      </c>
      <c r="G39" s="19">
        <v>73</v>
      </c>
      <c r="H39" s="19">
        <v>68</v>
      </c>
      <c r="I39" s="19">
        <v>79</v>
      </c>
      <c r="J39" s="19">
        <f>SUM(D39:I39)</f>
        <v>480</v>
      </c>
    </row>
    <row r="41" spans="1:10" ht="12.75" customHeight="1" x14ac:dyDescent="0.25">
      <c r="A41" s="60" t="s">
        <v>790</v>
      </c>
      <c r="C41" s="61" t="s">
        <v>386</v>
      </c>
      <c r="D41" s="72">
        <v>2019</v>
      </c>
      <c r="E41" s="183" t="s">
        <v>803</v>
      </c>
      <c r="F41" s="184"/>
      <c r="G41" s="184"/>
      <c r="H41" s="184"/>
      <c r="I41" s="184"/>
      <c r="J41" s="61" t="s">
        <v>802</v>
      </c>
    </row>
    <row r="42" spans="1:10" ht="12.75" customHeight="1" thickBot="1" x14ac:dyDescent="0.3">
      <c r="A42" s="80" t="s">
        <v>0</v>
      </c>
      <c r="B42" s="62" t="s">
        <v>4</v>
      </c>
      <c r="C42" s="62" t="s">
        <v>1</v>
      </c>
      <c r="D42" s="62" t="s">
        <v>783</v>
      </c>
      <c r="E42" s="62" t="s">
        <v>782</v>
      </c>
      <c r="F42" s="62" t="s">
        <v>781</v>
      </c>
      <c r="G42" s="62" t="s">
        <v>248</v>
      </c>
      <c r="H42" s="62" t="s">
        <v>249</v>
      </c>
      <c r="I42" s="62" t="s">
        <v>482</v>
      </c>
      <c r="J42" s="62" t="s">
        <v>2</v>
      </c>
    </row>
    <row r="43" spans="1:10" ht="12.75" customHeight="1" x14ac:dyDescent="0.25">
      <c r="A43" s="75">
        <v>1</v>
      </c>
      <c r="B43" s="114" t="s">
        <v>801</v>
      </c>
      <c r="C43" s="18" t="s">
        <v>847</v>
      </c>
      <c r="D43" s="19">
        <v>92</v>
      </c>
      <c r="E43" s="19">
        <v>92</v>
      </c>
      <c r="F43" s="19">
        <v>96</v>
      </c>
      <c r="G43" s="19">
        <v>91</v>
      </c>
      <c r="H43" s="19">
        <v>90</v>
      </c>
      <c r="I43" s="19">
        <v>96</v>
      </c>
      <c r="J43" s="19">
        <f t="shared" ref="J43:J64" si="1">SUM(D43:I43)</f>
        <v>557</v>
      </c>
    </row>
    <row r="44" spans="1:10" ht="12.75" customHeight="1" x14ac:dyDescent="0.25">
      <c r="A44" s="19">
        <v>2</v>
      </c>
      <c r="B44" s="114" t="s">
        <v>809</v>
      </c>
      <c r="C44" s="18" t="s">
        <v>488</v>
      </c>
      <c r="D44" s="19">
        <v>88</v>
      </c>
      <c r="E44" s="19">
        <v>90</v>
      </c>
      <c r="F44" s="19">
        <v>85</v>
      </c>
      <c r="G44" s="19">
        <v>96</v>
      </c>
      <c r="H44" s="19">
        <v>94</v>
      </c>
      <c r="I44" s="19">
        <v>94</v>
      </c>
      <c r="J44" s="19">
        <f t="shared" si="1"/>
        <v>547</v>
      </c>
    </row>
    <row r="45" spans="1:10" ht="12.75" customHeight="1" x14ac:dyDescent="0.25">
      <c r="A45" s="19">
        <v>3</v>
      </c>
      <c r="B45" s="114" t="s">
        <v>800</v>
      </c>
      <c r="C45" s="18" t="s">
        <v>116</v>
      </c>
      <c r="D45" s="19">
        <v>89</v>
      </c>
      <c r="E45" s="19">
        <v>88</v>
      </c>
      <c r="F45" s="19">
        <v>87</v>
      </c>
      <c r="G45" s="19">
        <v>95</v>
      </c>
      <c r="H45" s="19">
        <v>95</v>
      </c>
      <c r="I45" s="19">
        <v>90</v>
      </c>
      <c r="J45" s="19">
        <f t="shared" si="1"/>
        <v>544</v>
      </c>
    </row>
    <row r="46" spans="1:10" ht="12.75" customHeight="1" x14ac:dyDescent="0.25">
      <c r="A46" s="19">
        <v>4</v>
      </c>
      <c r="B46" s="114" t="s">
        <v>1124</v>
      </c>
      <c r="C46" s="18" t="s">
        <v>819</v>
      </c>
      <c r="D46" s="19">
        <v>83</v>
      </c>
      <c r="E46" s="19">
        <v>88</v>
      </c>
      <c r="F46" s="19">
        <v>89</v>
      </c>
      <c r="G46" s="19">
        <v>92</v>
      </c>
      <c r="H46" s="19">
        <v>97</v>
      </c>
      <c r="I46" s="19">
        <v>91</v>
      </c>
      <c r="J46" s="19">
        <f t="shared" si="1"/>
        <v>540</v>
      </c>
    </row>
    <row r="47" spans="1:10" ht="12.75" customHeight="1" x14ac:dyDescent="0.25">
      <c r="A47" s="19">
        <v>5</v>
      </c>
      <c r="B47" s="114" t="s">
        <v>797</v>
      </c>
      <c r="C47" s="18" t="s">
        <v>847</v>
      </c>
      <c r="D47" s="19">
        <v>90</v>
      </c>
      <c r="E47" s="19">
        <v>83</v>
      </c>
      <c r="F47" s="19">
        <v>82</v>
      </c>
      <c r="G47" s="19">
        <v>89</v>
      </c>
      <c r="H47" s="19">
        <v>89</v>
      </c>
      <c r="I47" s="19">
        <v>92</v>
      </c>
      <c r="J47" s="19">
        <f t="shared" si="1"/>
        <v>525</v>
      </c>
    </row>
    <row r="48" spans="1:10" ht="12.75" customHeight="1" x14ac:dyDescent="0.25">
      <c r="A48" s="19">
        <v>6</v>
      </c>
      <c r="B48" s="114" t="s">
        <v>604</v>
      </c>
      <c r="C48" s="18" t="s">
        <v>118</v>
      </c>
      <c r="D48" s="19">
        <v>84</v>
      </c>
      <c r="E48" s="19">
        <v>88</v>
      </c>
      <c r="F48" s="19">
        <v>89</v>
      </c>
      <c r="G48" s="19">
        <v>88</v>
      </c>
      <c r="H48" s="19">
        <v>84</v>
      </c>
      <c r="I48" s="19">
        <v>87</v>
      </c>
      <c r="J48" s="19">
        <f t="shared" si="1"/>
        <v>520</v>
      </c>
    </row>
    <row r="49" spans="1:10" ht="12.75" customHeight="1" x14ac:dyDescent="0.25">
      <c r="A49" s="19">
        <v>7</v>
      </c>
      <c r="B49" s="114" t="s">
        <v>605</v>
      </c>
      <c r="C49" s="18" t="s">
        <v>847</v>
      </c>
      <c r="D49" s="19">
        <v>82</v>
      </c>
      <c r="E49" s="19">
        <v>84</v>
      </c>
      <c r="F49" s="19">
        <v>88</v>
      </c>
      <c r="G49" s="19">
        <v>94</v>
      </c>
      <c r="H49" s="19">
        <v>91</v>
      </c>
      <c r="I49" s="19">
        <v>80</v>
      </c>
      <c r="J49" s="19">
        <f t="shared" si="1"/>
        <v>519</v>
      </c>
    </row>
    <row r="50" spans="1:10" ht="12.75" customHeight="1" x14ac:dyDescent="0.25">
      <c r="A50" s="19">
        <v>8</v>
      </c>
      <c r="B50" s="114" t="s">
        <v>185</v>
      </c>
      <c r="C50" s="18" t="s">
        <v>116</v>
      </c>
      <c r="D50" s="19">
        <v>86</v>
      </c>
      <c r="E50" s="19">
        <v>84</v>
      </c>
      <c r="F50" s="19">
        <v>88</v>
      </c>
      <c r="G50" s="19">
        <v>86</v>
      </c>
      <c r="H50" s="19">
        <v>95</v>
      </c>
      <c r="I50" s="19">
        <v>78</v>
      </c>
      <c r="J50" s="19">
        <f t="shared" si="1"/>
        <v>517</v>
      </c>
    </row>
    <row r="51" spans="1:10" ht="12.75" customHeight="1" x14ac:dyDescent="0.25">
      <c r="A51" s="19">
        <v>9</v>
      </c>
      <c r="B51" s="114" t="s">
        <v>818</v>
      </c>
      <c r="C51" s="18" t="s">
        <v>5</v>
      </c>
      <c r="D51" s="19">
        <v>86</v>
      </c>
      <c r="E51" s="19">
        <v>78</v>
      </c>
      <c r="F51" s="19">
        <v>85</v>
      </c>
      <c r="G51" s="19">
        <v>89</v>
      </c>
      <c r="H51" s="19">
        <v>91</v>
      </c>
      <c r="I51" s="19">
        <v>85</v>
      </c>
      <c r="J51" s="19">
        <f t="shared" si="1"/>
        <v>514</v>
      </c>
    </row>
    <row r="52" spans="1:10" ht="12.75" customHeight="1" x14ac:dyDescent="0.25">
      <c r="A52" s="19">
        <v>10</v>
      </c>
      <c r="B52" s="114" t="s">
        <v>796</v>
      </c>
      <c r="C52" s="18" t="s">
        <v>847</v>
      </c>
      <c r="D52" s="19">
        <v>83</v>
      </c>
      <c r="E52" s="19">
        <v>87</v>
      </c>
      <c r="F52" s="19">
        <v>79</v>
      </c>
      <c r="G52" s="19">
        <v>92</v>
      </c>
      <c r="H52" s="19">
        <v>79</v>
      </c>
      <c r="I52" s="19">
        <v>93</v>
      </c>
      <c r="J52" s="19">
        <f t="shared" si="1"/>
        <v>513</v>
      </c>
    </row>
    <row r="53" spans="1:10" ht="12.75" customHeight="1" x14ac:dyDescent="0.25">
      <c r="A53" s="19">
        <v>11</v>
      </c>
      <c r="B53" s="114" t="s">
        <v>798</v>
      </c>
      <c r="C53" s="18" t="s">
        <v>116</v>
      </c>
      <c r="D53" s="19">
        <v>82</v>
      </c>
      <c r="E53" s="19">
        <v>85</v>
      </c>
      <c r="F53" s="19">
        <v>81</v>
      </c>
      <c r="G53" s="19">
        <v>90</v>
      </c>
      <c r="H53" s="19">
        <v>86</v>
      </c>
      <c r="I53" s="19">
        <v>84</v>
      </c>
      <c r="J53" s="19">
        <f t="shared" si="1"/>
        <v>508</v>
      </c>
    </row>
    <row r="54" spans="1:10" ht="12.75" customHeight="1" x14ac:dyDescent="0.25">
      <c r="A54" s="19">
        <v>12</v>
      </c>
      <c r="B54" s="114" t="s">
        <v>594</v>
      </c>
      <c r="C54" s="18" t="s">
        <v>118</v>
      </c>
      <c r="D54" s="19">
        <v>77</v>
      </c>
      <c r="E54" s="19">
        <v>75</v>
      </c>
      <c r="F54" s="19">
        <v>76</v>
      </c>
      <c r="G54" s="19">
        <v>85</v>
      </c>
      <c r="H54" s="19">
        <v>89</v>
      </c>
      <c r="I54" s="19">
        <v>94</v>
      </c>
      <c r="J54" s="19">
        <f t="shared" si="1"/>
        <v>496</v>
      </c>
    </row>
    <row r="55" spans="1:10" ht="12.75" customHeight="1" x14ac:dyDescent="0.25">
      <c r="A55" s="19">
        <v>13</v>
      </c>
      <c r="B55" s="114" t="s">
        <v>603</v>
      </c>
      <c r="C55" s="18" t="s">
        <v>242</v>
      </c>
      <c r="D55" s="19">
        <v>82</v>
      </c>
      <c r="E55" s="19">
        <v>81</v>
      </c>
      <c r="F55" s="19">
        <v>80</v>
      </c>
      <c r="G55" s="19">
        <v>88</v>
      </c>
      <c r="H55" s="19">
        <v>85</v>
      </c>
      <c r="I55" s="19">
        <v>78</v>
      </c>
      <c r="J55" s="19">
        <f t="shared" si="1"/>
        <v>494</v>
      </c>
    </row>
    <row r="56" spans="1:10" ht="12.75" customHeight="1" x14ac:dyDescent="0.25">
      <c r="A56" s="19">
        <v>14</v>
      </c>
      <c r="B56" s="114" t="s">
        <v>799</v>
      </c>
      <c r="C56" s="18" t="s">
        <v>847</v>
      </c>
      <c r="D56" s="19">
        <v>87</v>
      </c>
      <c r="E56" s="19">
        <v>84</v>
      </c>
      <c r="F56" s="19">
        <v>85</v>
      </c>
      <c r="G56" s="19">
        <v>87</v>
      </c>
      <c r="H56" s="19">
        <v>79</v>
      </c>
      <c r="I56" s="19">
        <v>63</v>
      </c>
      <c r="J56" s="19">
        <f t="shared" si="1"/>
        <v>485</v>
      </c>
    </row>
    <row r="57" spans="1:10" ht="12.75" customHeight="1" x14ac:dyDescent="0.25">
      <c r="A57" s="19">
        <v>15</v>
      </c>
      <c r="B57" s="114" t="s">
        <v>661</v>
      </c>
      <c r="C57" s="18" t="s">
        <v>5</v>
      </c>
      <c r="D57" s="19">
        <v>83</v>
      </c>
      <c r="E57" s="19">
        <v>88</v>
      </c>
      <c r="F57" s="19">
        <v>83</v>
      </c>
      <c r="G57" s="19">
        <v>69</v>
      </c>
      <c r="H57" s="19">
        <v>76</v>
      </c>
      <c r="I57" s="19">
        <v>77</v>
      </c>
      <c r="J57" s="19">
        <f t="shared" si="1"/>
        <v>476</v>
      </c>
    </row>
    <row r="58" spans="1:10" ht="12.75" customHeight="1" x14ac:dyDescent="0.25">
      <c r="A58" s="19">
        <v>16</v>
      </c>
      <c r="B58" s="114" t="s">
        <v>662</v>
      </c>
      <c r="C58" s="18" t="s">
        <v>488</v>
      </c>
      <c r="D58" s="19">
        <v>78</v>
      </c>
      <c r="E58" s="19">
        <v>84</v>
      </c>
      <c r="F58" s="19">
        <v>85</v>
      </c>
      <c r="G58" s="19">
        <v>85</v>
      </c>
      <c r="H58" s="19">
        <v>65</v>
      </c>
      <c r="I58" s="19">
        <v>72</v>
      </c>
      <c r="J58" s="19">
        <f t="shared" si="1"/>
        <v>469</v>
      </c>
    </row>
    <row r="59" spans="1:10" ht="12.75" customHeight="1" x14ac:dyDescent="0.25">
      <c r="A59" s="19">
        <v>17</v>
      </c>
      <c r="B59" s="114" t="s">
        <v>820</v>
      </c>
      <c r="C59" s="18" t="s">
        <v>5</v>
      </c>
      <c r="D59" s="19">
        <v>71</v>
      </c>
      <c r="E59" s="19">
        <v>80</v>
      </c>
      <c r="F59" s="19">
        <v>83</v>
      </c>
      <c r="G59" s="19">
        <v>71</v>
      </c>
      <c r="H59" s="19">
        <v>79</v>
      </c>
      <c r="I59" s="19">
        <v>53</v>
      </c>
      <c r="J59" s="19">
        <f t="shared" si="1"/>
        <v>437</v>
      </c>
    </row>
    <row r="60" spans="1:10" ht="12.75" customHeight="1" x14ac:dyDescent="0.25">
      <c r="A60" s="19">
        <v>18</v>
      </c>
      <c r="B60" s="114" t="s">
        <v>821</v>
      </c>
      <c r="C60" s="18" t="s">
        <v>488</v>
      </c>
      <c r="D60" s="19">
        <v>68</v>
      </c>
      <c r="E60" s="19">
        <v>73</v>
      </c>
      <c r="F60" s="19">
        <v>66</v>
      </c>
      <c r="G60" s="19">
        <v>70</v>
      </c>
      <c r="H60" s="19">
        <v>80</v>
      </c>
      <c r="I60" s="19">
        <v>64</v>
      </c>
      <c r="J60" s="19">
        <f t="shared" si="1"/>
        <v>421</v>
      </c>
    </row>
    <row r="61" spans="1:10" ht="12.75" customHeight="1" x14ac:dyDescent="0.25">
      <c r="A61" s="19">
        <v>19</v>
      </c>
      <c r="B61" s="114" t="s">
        <v>660</v>
      </c>
      <c r="C61" s="18" t="s">
        <v>242</v>
      </c>
      <c r="D61" s="19">
        <v>48</v>
      </c>
      <c r="E61" s="19">
        <v>74</v>
      </c>
      <c r="F61" s="19">
        <v>80</v>
      </c>
      <c r="G61" s="19">
        <v>66</v>
      </c>
      <c r="H61" s="19">
        <v>67</v>
      </c>
      <c r="I61" s="19">
        <v>61</v>
      </c>
      <c r="J61" s="19">
        <f t="shared" si="1"/>
        <v>396</v>
      </c>
    </row>
    <row r="62" spans="1:10" ht="12.75" customHeight="1" x14ac:dyDescent="0.25">
      <c r="A62" s="19">
        <v>20</v>
      </c>
      <c r="B62" s="114" t="s">
        <v>822</v>
      </c>
      <c r="C62" s="18" t="s">
        <v>520</v>
      </c>
      <c r="D62" s="19">
        <v>63</v>
      </c>
      <c r="E62" s="19">
        <v>72</v>
      </c>
      <c r="F62" s="19">
        <v>55</v>
      </c>
      <c r="G62" s="19">
        <v>31</v>
      </c>
      <c r="H62" s="19">
        <v>61</v>
      </c>
      <c r="I62" s="19">
        <v>67</v>
      </c>
      <c r="J62" s="19">
        <f t="shared" si="1"/>
        <v>349</v>
      </c>
    </row>
    <row r="63" spans="1:10" ht="12.75" customHeight="1" x14ac:dyDescent="0.25">
      <c r="A63" s="19" t="s">
        <v>165</v>
      </c>
      <c r="B63" s="114" t="s">
        <v>793</v>
      </c>
      <c r="C63" s="18" t="s">
        <v>819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f t="shared" si="1"/>
        <v>0</v>
      </c>
    </row>
    <row r="64" spans="1:10" ht="12.75" customHeight="1" x14ac:dyDescent="0.25">
      <c r="A64" s="19" t="s">
        <v>165</v>
      </c>
      <c r="B64" s="114" t="s">
        <v>794</v>
      </c>
      <c r="C64" s="18" t="s">
        <v>161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f t="shared" si="1"/>
        <v>0</v>
      </c>
    </row>
    <row r="65" spans="1:10" ht="12.75" customHeight="1" x14ac:dyDescent="0.25">
      <c r="B65" s="114"/>
      <c r="D65" s="19"/>
      <c r="G65" s="19"/>
      <c r="H65" s="19"/>
      <c r="I65" s="19"/>
    </row>
    <row r="66" spans="1:10" ht="12.75" customHeight="1" x14ac:dyDescent="0.25">
      <c r="A66" s="60" t="s">
        <v>792</v>
      </c>
      <c r="C66" s="61" t="s">
        <v>119</v>
      </c>
      <c r="D66" s="72">
        <v>2019</v>
      </c>
      <c r="E66" s="183" t="s">
        <v>791</v>
      </c>
      <c r="F66" s="184"/>
      <c r="G66" s="184"/>
      <c r="H66" s="184"/>
      <c r="I66" s="184"/>
      <c r="J66" s="61" t="s">
        <v>789</v>
      </c>
    </row>
    <row r="67" spans="1:10" ht="12.75" customHeight="1" thickBot="1" x14ac:dyDescent="0.3">
      <c r="A67" s="79" t="s">
        <v>0</v>
      </c>
      <c r="B67" s="62" t="s">
        <v>1</v>
      </c>
      <c r="C67" s="80"/>
      <c r="D67" s="80"/>
      <c r="E67" s="62"/>
      <c r="F67" s="80"/>
      <c r="G67" s="80"/>
      <c r="H67" s="80"/>
      <c r="I67" s="80"/>
      <c r="J67" s="62" t="s">
        <v>2</v>
      </c>
    </row>
    <row r="68" spans="1:10" ht="12.75" customHeight="1" x14ac:dyDescent="0.25">
      <c r="A68" s="69">
        <v>1</v>
      </c>
      <c r="B68" s="18" t="s">
        <v>477</v>
      </c>
      <c r="C68" s="70"/>
      <c r="D68" s="70"/>
      <c r="E68" s="69">
        <v>520</v>
      </c>
      <c r="F68" s="69">
        <v>520</v>
      </c>
      <c r="G68" s="69">
        <v>531</v>
      </c>
      <c r="H68" s="69"/>
      <c r="I68" s="70"/>
      <c r="J68" s="69">
        <f>SUM(E68:G68)</f>
        <v>1571</v>
      </c>
    </row>
    <row r="69" spans="1:10" ht="12.75" customHeight="1" x14ac:dyDescent="0.25">
      <c r="B69" s="85" t="s">
        <v>1115</v>
      </c>
      <c r="G69" s="19"/>
      <c r="H69" s="19"/>
    </row>
    <row r="70" spans="1:10" ht="12.75" customHeight="1" x14ac:dyDescent="0.25">
      <c r="A70" s="69">
        <v>2</v>
      </c>
      <c r="B70" s="70" t="s">
        <v>3</v>
      </c>
      <c r="C70" s="70"/>
      <c r="D70" s="70"/>
      <c r="E70" s="69">
        <v>523</v>
      </c>
      <c r="F70" s="69">
        <v>423</v>
      </c>
      <c r="G70" s="69">
        <v>552</v>
      </c>
      <c r="H70" s="69"/>
      <c r="I70" s="70"/>
      <c r="J70" s="69">
        <f>SUM(E70:G70)</f>
        <v>1498</v>
      </c>
    </row>
    <row r="71" spans="1:10" ht="12.75" customHeight="1" x14ac:dyDescent="0.25">
      <c r="B71" s="85" t="s">
        <v>1112</v>
      </c>
      <c r="G71" s="19"/>
      <c r="H71" s="19"/>
    </row>
    <row r="72" spans="1:10" ht="12.75" customHeight="1" x14ac:dyDescent="0.25">
      <c r="A72" s="69">
        <v>3</v>
      </c>
      <c r="B72" s="18" t="s">
        <v>478</v>
      </c>
      <c r="C72" s="70"/>
      <c r="D72" s="70"/>
      <c r="E72" s="69">
        <v>511</v>
      </c>
      <c r="F72" s="69">
        <v>499</v>
      </c>
      <c r="G72" s="69">
        <v>470</v>
      </c>
      <c r="H72" s="69"/>
      <c r="I72" s="70"/>
      <c r="J72" s="69">
        <f>SUM(E72:G72)</f>
        <v>1480</v>
      </c>
    </row>
    <row r="73" spans="1:10" ht="12.75" customHeight="1" x14ac:dyDescent="0.25">
      <c r="B73" s="18" t="s">
        <v>1116</v>
      </c>
      <c r="G73" s="19"/>
      <c r="H73" s="19"/>
    </row>
    <row r="74" spans="1:10" ht="12.75" customHeight="1" x14ac:dyDescent="0.25">
      <c r="A74" s="69" t="s">
        <v>831</v>
      </c>
      <c r="B74" s="70" t="s">
        <v>143</v>
      </c>
      <c r="C74" s="70"/>
      <c r="D74" s="70"/>
      <c r="E74" s="69">
        <v>487</v>
      </c>
      <c r="F74" s="69">
        <v>350</v>
      </c>
      <c r="G74" s="69">
        <v>0</v>
      </c>
      <c r="H74" s="69"/>
      <c r="I74" s="70"/>
      <c r="J74" s="69">
        <f>SUM(E74:G74)</f>
        <v>837</v>
      </c>
    </row>
    <row r="75" spans="1:10" ht="12.75" customHeight="1" x14ac:dyDescent="0.25">
      <c r="B75" s="85" t="s">
        <v>1113</v>
      </c>
      <c r="G75" s="19"/>
      <c r="H75" s="19"/>
    </row>
    <row r="76" spans="1:10" ht="12.75" customHeight="1" x14ac:dyDescent="0.25">
      <c r="A76" s="18"/>
      <c r="E76" s="18"/>
      <c r="F76" s="18"/>
      <c r="J76" s="18"/>
    </row>
    <row r="77" spans="1:10" ht="12.75" customHeight="1" x14ac:dyDescent="0.25">
      <c r="A77" s="60" t="s">
        <v>790</v>
      </c>
      <c r="C77" s="61" t="s">
        <v>119</v>
      </c>
      <c r="D77" s="72">
        <v>2019</v>
      </c>
      <c r="E77" s="183" t="s">
        <v>294</v>
      </c>
      <c r="F77" s="184"/>
      <c r="G77" s="184"/>
      <c r="H77" s="184"/>
      <c r="I77" s="184"/>
      <c r="J77" s="61" t="s">
        <v>789</v>
      </c>
    </row>
    <row r="78" spans="1:10" ht="12.75" customHeight="1" thickBot="1" x14ac:dyDescent="0.3">
      <c r="A78" s="79" t="s">
        <v>0</v>
      </c>
      <c r="B78" s="62" t="s">
        <v>4</v>
      </c>
      <c r="C78" s="62" t="s">
        <v>1</v>
      </c>
      <c r="D78" s="62" t="s">
        <v>783</v>
      </c>
      <c r="E78" s="62" t="s">
        <v>782</v>
      </c>
      <c r="F78" s="62" t="s">
        <v>781</v>
      </c>
      <c r="G78" s="62" t="s">
        <v>248</v>
      </c>
      <c r="H78" s="62" t="s">
        <v>249</v>
      </c>
      <c r="I78" s="62" t="s">
        <v>482</v>
      </c>
      <c r="J78" s="62" t="s">
        <v>2</v>
      </c>
    </row>
    <row r="79" spans="1:10" ht="12.75" customHeight="1" x14ac:dyDescent="0.25">
      <c r="A79" s="75">
        <v>1</v>
      </c>
      <c r="B79" s="18" t="s">
        <v>1122</v>
      </c>
      <c r="C79" s="18" t="s">
        <v>5</v>
      </c>
      <c r="D79" s="19">
        <v>95</v>
      </c>
      <c r="E79" s="19">
        <v>93</v>
      </c>
      <c r="F79" s="19">
        <v>90</v>
      </c>
      <c r="G79" s="19">
        <v>93</v>
      </c>
      <c r="H79" s="19">
        <v>96</v>
      </c>
      <c r="I79" s="19">
        <v>85</v>
      </c>
      <c r="J79" s="19">
        <f t="shared" ref="J79:J91" si="2">SUM(D79:I79)</f>
        <v>552</v>
      </c>
    </row>
    <row r="80" spans="1:10" ht="12.75" customHeight="1" x14ac:dyDescent="0.25">
      <c r="A80" s="19">
        <v>2</v>
      </c>
      <c r="B80" s="18" t="s">
        <v>787</v>
      </c>
      <c r="C80" s="18" t="s">
        <v>5</v>
      </c>
      <c r="D80" s="19">
        <v>90</v>
      </c>
      <c r="E80" s="19">
        <v>83</v>
      </c>
      <c r="F80" s="19">
        <v>86</v>
      </c>
      <c r="G80" s="19">
        <v>89</v>
      </c>
      <c r="H80" s="19">
        <v>91</v>
      </c>
      <c r="I80" s="19">
        <v>90</v>
      </c>
      <c r="J80" s="19">
        <f t="shared" si="2"/>
        <v>529</v>
      </c>
    </row>
    <row r="81" spans="1:10" ht="12.75" customHeight="1" x14ac:dyDescent="0.25">
      <c r="A81" s="19">
        <v>3</v>
      </c>
      <c r="B81" s="114" t="s">
        <v>788</v>
      </c>
      <c r="C81" s="18" t="s">
        <v>5</v>
      </c>
      <c r="D81" s="19">
        <v>90</v>
      </c>
      <c r="E81" s="19">
        <v>83</v>
      </c>
      <c r="F81" s="19">
        <v>88</v>
      </c>
      <c r="G81" s="19">
        <v>87</v>
      </c>
      <c r="H81" s="19">
        <v>91</v>
      </c>
      <c r="I81" s="19">
        <v>84</v>
      </c>
      <c r="J81" s="19">
        <f t="shared" si="2"/>
        <v>523</v>
      </c>
    </row>
    <row r="82" spans="1:10" ht="12.75" customHeight="1" x14ac:dyDescent="0.25">
      <c r="A82" s="19">
        <v>4</v>
      </c>
      <c r="B82" s="114" t="s">
        <v>1114</v>
      </c>
      <c r="C82" s="18" t="s">
        <v>242</v>
      </c>
      <c r="D82" s="19">
        <v>77</v>
      </c>
      <c r="E82" s="19">
        <v>86</v>
      </c>
      <c r="F82" s="19">
        <v>80</v>
      </c>
      <c r="G82" s="19">
        <v>89</v>
      </c>
      <c r="H82" s="19">
        <v>92</v>
      </c>
      <c r="I82" s="19">
        <v>96</v>
      </c>
      <c r="J82" s="19">
        <f t="shared" si="2"/>
        <v>520</v>
      </c>
    </row>
    <row r="83" spans="1:10" ht="12.75" customHeight="1" x14ac:dyDescent="0.25">
      <c r="A83" s="19">
        <v>5</v>
      </c>
      <c r="B83" s="114" t="s">
        <v>619</v>
      </c>
      <c r="C83" s="18" t="s">
        <v>488</v>
      </c>
      <c r="D83" s="19">
        <v>88</v>
      </c>
      <c r="E83" s="19">
        <v>83</v>
      </c>
      <c r="F83" s="19">
        <v>81</v>
      </c>
      <c r="G83" s="19">
        <v>90</v>
      </c>
      <c r="H83" s="19">
        <v>86</v>
      </c>
      <c r="I83" s="19">
        <v>83</v>
      </c>
      <c r="J83" s="19">
        <f t="shared" si="2"/>
        <v>511</v>
      </c>
    </row>
    <row r="84" spans="1:10" ht="12.75" customHeight="1" x14ac:dyDescent="0.25">
      <c r="A84" s="19">
        <v>6</v>
      </c>
      <c r="B84" s="114" t="s">
        <v>613</v>
      </c>
      <c r="C84" s="18" t="s">
        <v>488</v>
      </c>
      <c r="D84" s="19">
        <v>93</v>
      </c>
      <c r="E84" s="19">
        <v>78</v>
      </c>
      <c r="F84" s="19">
        <v>83</v>
      </c>
      <c r="G84" s="19">
        <v>87</v>
      </c>
      <c r="H84" s="19">
        <v>71</v>
      </c>
      <c r="I84" s="19">
        <v>87</v>
      </c>
      <c r="J84" s="19">
        <f t="shared" si="2"/>
        <v>499</v>
      </c>
    </row>
    <row r="85" spans="1:10" ht="12.75" customHeight="1" x14ac:dyDescent="0.25">
      <c r="A85" s="19">
        <v>7</v>
      </c>
      <c r="B85" s="114" t="s">
        <v>157</v>
      </c>
      <c r="C85" s="18" t="s">
        <v>5</v>
      </c>
      <c r="D85" s="19">
        <v>83</v>
      </c>
      <c r="E85" s="19">
        <v>81</v>
      </c>
      <c r="F85" s="19">
        <v>81</v>
      </c>
      <c r="G85" s="19">
        <v>82</v>
      </c>
      <c r="H85" s="19">
        <v>77</v>
      </c>
      <c r="I85" s="19">
        <v>83</v>
      </c>
      <c r="J85" s="19">
        <f t="shared" si="2"/>
        <v>487</v>
      </c>
    </row>
    <row r="86" spans="1:10" ht="12.75" customHeight="1" x14ac:dyDescent="0.25">
      <c r="A86" s="19">
        <v>8</v>
      </c>
      <c r="B86" s="114" t="s">
        <v>160</v>
      </c>
      <c r="C86" s="18" t="s">
        <v>161</v>
      </c>
      <c r="D86" s="19">
        <v>79</v>
      </c>
      <c r="E86" s="19">
        <v>72</v>
      </c>
      <c r="F86" s="19">
        <v>87</v>
      </c>
      <c r="G86" s="19">
        <v>79</v>
      </c>
      <c r="H86" s="19">
        <v>79</v>
      </c>
      <c r="I86" s="19">
        <v>85</v>
      </c>
      <c r="J86" s="19">
        <f t="shared" si="2"/>
        <v>481</v>
      </c>
    </row>
    <row r="87" spans="1:10" ht="12.75" customHeight="1" x14ac:dyDescent="0.25">
      <c r="A87" s="19">
        <v>9</v>
      </c>
      <c r="B87" s="114" t="s">
        <v>823</v>
      </c>
      <c r="C87" s="18" t="s">
        <v>147</v>
      </c>
      <c r="D87" s="19">
        <v>76</v>
      </c>
      <c r="E87" s="19">
        <v>77</v>
      </c>
      <c r="F87" s="19">
        <v>78</v>
      </c>
      <c r="G87" s="19">
        <v>70</v>
      </c>
      <c r="H87" s="19">
        <v>86</v>
      </c>
      <c r="I87" s="19">
        <v>72</v>
      </c>
      <c r="J87" s="19">
        <f t="shared" si="2"/>
        <v>459</v>
      </c>
    </row>
    <row r="88" spans="1:10" ht="12.75" customHeight="1" x14ac:dyDescent="0.25">
      <c r="A88" s="19">
        <v>10</v>
      </c>
      <c r="B88" s="114" t="s">
        <v>1123</v>
      </c>
      <c r="C88" s="18" t="s">
        <v>819</v>
      </c>
      <c r="D88" s="19">
        <v>64</v>
      </c>
      <c r="E88" s="19">
        <v>67</v>
      </c>
      <c r="F88" s="19">
        <v>73</v>
      </c>
      <c r="G88" s="19">
        <v>82</v>
      </c>
      <c r="H88" s="19">
        <v>80</v>
      </c>
      <c r="I88" s="19">
        <v>61</v>
      </c>
      <c r="J88" s="19">
        <f t="shared" si="2"/>
        <v>427</v>
      </c>
    </row>
    <row r="89" spans="1:10" ht="12.75" customHeight="1" x14ac:dyDescent="0.25">
      <c r="A89" s="19">
        <v>11</v>
      </c>
      <c r="B89" s="114" t="s">
        <v>824</v>
      </c>
      <c r="C89" s="18" t="s">
        <v>5</v>
      </c>
      <c r="D89" s="19">
        <v>70</v>
      </c>
      <c r="E89" s="19">
        <v>78</v>
      </c>
      <c r="F89" s="19">
        <v>72</v>
      </c>
      <c r="G89" s="19">
        <v>49</v>
      </c>
      <c r="H89" s="19">
        <v>77</v>
      </c>
      <c r="I89" s="19">
        <v>77</v>
      </c>
      <c r="J89" s="19">
        <f t="shared" si="2"/>
        <v>423</v>
      </c>
    </row>
    <row r="90" spans="1:10" ht="12.75" customHeight="1" x14ac:dyDescent="0.25">
      <c r="A90" s="19">
        <v>12</v>
      </c>
      <c r="B90" s="114" t="s">
        <v>825</v>
      </c>
      <c r="C90" s="18" t="s">
        <v>5</v>
      </c>
      <c r="D90" s="19">
        <v>67</v>
      </c>
      <c r="E90" s="19">
        <v>72</v>
      </c>
      <c r="F90" s="19">
        <v>64</v>
      </c>
      <c r="G90" s="19">
        <v>44</v>
      </c>
      <c r="H90" s="19">
        <v>59</v>
      </c>
      <c r="I90" s="19">
        <v>44</v>
      </c>
      <c r="J90" s="19">
        <f t="shared" si="2"/>
        <v>350</v>
      </c>
    </row>
    <row r="91" spans="1:10" ht="12.75" customHeight="1" x14ac:dyDescent="0.25">
      <c r="A91" s="19">
        <v>13</v>
      </c>
      <c r="B91" s="114" t="s">
        <v>521</v>
      </c>
      <c r="C91" s="18" t="s">
        <v>147</v>
      </c>
      <c r="D91" s="19">
        <v>52</v>
      </c>
      <c r="E91" s="19">
        <v>48</v>
      </c>
      <c r="F91" s="19">
        <v>39</v>
      </c>
      <c r="G91" s="19">
        <v>33</v>
      </c>
      <c r="H91" s="19">
        <v>51</v>
      </c>
      <c r="I91" s="19">
        <v>65</v>
      </c>
      <c r="J91" s="19">
        <f t="shared" si="2"/>
        <v>288</v>
      </c>
    </row>
    <row r="92" spans="1:10" ht="12.75" customHeight="1" x14ac:dyDescent="0.25">
      <c r="A92" s="19" t="s">
        <v>165</v>
      </c>
      <c r="B92" s="114" t="s">
        <v>241</v>
      </c>
      <c r="C92" s="18" t="s">
        <v>242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f t="shared" ref="J92:J93" si="3">SUM(D92:I92)</f>
        <v>0</v>
      </c>
    </row>
    <row r="93" spans="1:10" ht="12.75" customHeight="1" x14ac:dyDescent="0.25">
      <c r="A93" s="19" t="s">
        <v>165</v>
      </c>
      <c r="B93" s="114" t="s">
        <v>795</v>
      </c>
      <c r="C93" s="18" t="s">
        <v>520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f t="shared" si="3"/>
        <v>0</v>
      </c>
    </row>
    <row r="94" spans="1:10" ht="12.75" customHeight="1" x14ac:dyDescent="0.25">
      <c r="D94" s="19"/>
      <c r="G94" s="19"/>
      <c r="H94" s="19"/>
      <c r="I94" s="19"/>
    </row>
    <row r="95" spans="1:10" ht="12.75" customHeight="1" x14ac:dyDescent="0.25">
      <c r="A95" s="60" t="s">
        <v>786</v>
      </c>
      <c r="C95" s="61" t="s">
        <v>402</v>
      </c>
      <c r="D95" s="72">
        <v>2019</v>
      </c>
      <c r="E95" s="183" t="s">
        <v>785</v>
      </c>
      <c r="F95" s="184"/>
      <c r="G95" s="184"/>
      <c r="H95" s="184"/>
      <c r="I95" s="184"/>
      <c r="J95" s="61" t="s">
        <v>784</v>
      </c>
    </row>
    <row r="96" spans="1:10" ht="12.75" customHeight="1" thickBot="1" x14ac:dyDescent="0.3">
      <c r="A96" s="79" t="s">
        <v>0</v>
      </c>
      <c r="B96" s="62" t="s">
        <v>4</v>
      </c>
      <c r="C96" s="62" t="s">
        <v>1</v>
      </c>
      <c r="D96" s="62" t="s">
        <v>783</v>
      </c>
      <c r="E96" s="62" t="s">
        <v>782</v>
      </c>
      <c r="F96" s="62" t="s">
        <v>781</v>
      </c>
      <c r="G96" s="62" t="s">
        <v>248</v>
      </c>
      <c r="H96" s="62" t="s">
        <v>249</v>
      </c>
      <c r="I96" s="62" t="s">
        <v>482</v>
      </c>
      <c r="J96" s="62" t="s">
        <v>2</v>
      </c>
    </row>
    <row r="97" spans="1:10" ht="12.75" customHeight="1" x14ac:dyDescent="0.25">
      <c r="A97" s="19">
        <v>1</v>
      </c>
      <c r="B97" s="18" t="s">
        <v>726</v>
      </c>
      <c r="C97" s="18" t="s">
        <v>242</v>
      </c>
      <c r="D97" s="19">
        <v>91</v>
      </c>
      <c r="E97" s="19">
        <v>82</v>
      </c>
      <c r="F97" s="19">
        <v>91</v>
      </c>
      <c r="G97" s="19">
        <v>87</v>
      </c>
      <c r="H97" s="19">
        <v>96</v>
      </c>
      <c r="I97" s="19">
        <v>84</v>
      </c>
      <c r="J97" s="19">
        <f t="shared" ref="J97:J104" si="4">SUM(D97:I97)</f>
        <v>531</v>
      </c>
    </row>
    <row r="98" spans="1:10" ht="12.75" customHeight="1" x14ac:dyDescent="0.25">
      <c r="A98" s="19">
        <v>2</v>
      </c>
      <c r="B98" s="114" t="s">
        <v>616</v>
      </c>
      <c r="C98" s="18" t="s">
        <v>242</v>
      </c>
      <c r="D98" s="19">
        <v>84</v>
      </c>
      <c r="E98" s="19">
        <v>91</v>
      </c>
      <c r="F98" s="19">
        <v>84</v>
      </c>
      <c r="G98" s="19">
        <v>85</v>
      </c>
      <c r="H98" s="19">
        <v>89</v>
      </c>
      <c r="I98" s="19">
        <v>87</v>
      </c>
      <c r="J98" s="19">
        <f t="shared" si="4"/>
        <v>520</v>
      </c>
    </row>
    <row r="99" spans="1:10" ht="12.75" customHeight="1" x14ac:dyDescent="0.25">
      <c r="A99" s="19">
        <v>3</v>
      </c>
      <c r="B99" s="114" t="s">
        <v>624</v>
      </c>
      <c r="C99" s="18" t="s">
        <v>242</v>
      </c>
      <c r="D99" s="19">
        <v>80</v>
      </c>
      <c r="E99" s="19">
        <v>87</v>
      </c>
      <c r="F99" s="19">
        <v>85</v>
      </c>
      <c r="G99" s="19">
        <v>81</v>
      </c>
      <c r="H99" s="19">
        <v>91</v>
      </c>
      <c r="I99" s="19">
        <v>87</v>
      </c>
      <c r="J99" s="19">
        <f t="shared" si="4"/>
        <v>511</v>
      </c>
    </row>
    <row r="100" spans="1:10" ht="12.75" customHeight="1" x14ac:dyDescent="0.25">
      <c r="A100" s="19">
        <v>4</v>
      </c>
      <c r="B100" s="18" t="s">
        <v>164</v>
      </c>
      <c r="C100" s="18" t="s">
        <v>485</v>
      </c>
      <c r="D100" s="19">
        <v>85</v>
      </c>
      <c r="E100" s="19">
        <v>92</v>
      </c>
      <c r="F100" s="19">
        <v>91</v>
      </c>
      <c r="G100" s="19">
        <v>75</v>
      </c>
      <c r="H100" s="19">
        <v>86</v>
      </c>
      <c r="I100" s="19">
        <v>77</v>
      </c>
      <c r="J100" s="19">
        <f t="shared" si="4"/>
        <v>506</v>
      </c>
    </row>
    <row r="101" spans="1:10" ht="12.75" customHeight="1" x14ac:dyDescent="0.25">
      <c r="A101" s="19">
        <v>5</v>
      </c>
      <c r="B101" s="114" t="s">
        <v>615</v>
      </c>
      <c r="C101" s="18" t="s">
        <v>488</v>
      </c>
      <c r="D101" s="19">
        <v>81</v>
      </c>
      <c r="E101" s="19">
        <v>68</v>
      </c>
      <c r="F101" s="19">
        <v>69</v>
      </c>
      <c r="G101" s="19">
        <v>84</v>
      </c>
      <c r="H101" s="19">
        <v>86</v>
      </c>
      <c r="I101" s="19">
        <v>82</v>
      </c>
      <c r="J101" s="19">
        <f t="shared" si="4"/>
        <v>470</v>
      </c>
    </row>
    <row r="102" spans="1:10" ht="12.75" customHeight="1" x14ac:dyDescent="0.25">
      <c r="A102" s="19">
        <v>6</v>
      </c>
      <c r="B102" s="114" t="s">
        <v>780</v>
      </c>
      <c r="C102" s="18" t="s">
        <v>819</v>
      </c>
      <c r="D102" s="19">
        <v>66</v>
      </c>
      <c r="E102" s="19">
        <v>65</v>
      </c>
      <c r="F102" s="19">
        <v>69</v>
      </c>
      <c r="G102" s="19">
        <v>69</v>
      </c>
      <c r="H102" s="19">
        <v>91</v>
      </c>
      <c r="I102" s="19">
        <v>77</v>
      </c>
      <c r="J102" s="19">
        <f t="shared" si="4"/>
        <v>437</v>
      </c>
    </row>
    <row r="103" spans="1:10" ht="12.75" customHeight="1" x14ac:dyDescent="0.25">
      <c r="A103" s="19" t="s">
        <v>165</v>
      </c>
      <c r="B103" s="114" t="s">
        <v>311</v>
      </c>
      <c r="C103" s="18" t="s">
        <v>242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f t="shared" si="4"/>
        <v>0</v>
      </c>
    </row>
    <row r="104" spans="1:10" ht="12.75" customHeight="1" x14ac:dyDescent="0.25">
      <c r="A104" s="19" t="s">
        <v>165</v>
      </c>
      <c r="B104" s="18" t="s">
        <v>673</v>
      </c>
      <c r="C104" s="18" t="s">
        <v>5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f t="shared" si="4"/>
        <v>0</v>
      </c>
    </row>
  </sheetData>
  <sortState ref="B79:J91">
    <sortCondition descending="1" ref="J79:J91"/>
  </sortState>
  <mergeCells count="7">
    <mergeCell ref="E95:I95"/>
    <mergeCell ref="E1:I1"/>
    <mergeCell ref="E22:I22"/>
    <mergeCell ref="E36:I36"/>
    <mergeCell ref="E41:I41"/>
    <mergeCell ref="E66:I66"/>
    <mergeCell ref="E77:I77"/>
  </mergeCells>
  <printOptions horizontalCentered="1"/>
  <pageMargins left="0.39370078740157483" right="0.19685039370078741" top="0.39370078740157483" bottom="0.6692913385826772" header="0.51181102362204722" footer="0.31496062992125984"/>
  <pageSetup paperSize="9" orientation="portrait" horizontalDpi="4294967293" r:id="rId1"/>
  <headerFooter alignWithMargins="0">
    <oddFooter>&amp;L&amp;"Times New Roman,Standard"GM2020     &amp;A&amp;C&amp;"Times New Roman,Standard"Seite &amp;P von &amp;N&amp;R&amp;"Times New Roman,Standard"SpoPi  KK          02.02.20</oddFooter>
  </headerFooter>
  <rowBreaks count="3" manualBreakCount="3">
    <brk id="330" max="65535" man="1"/>
    <brk id="382" max="65535" man="1"/>
    <brk id="440" max="65535" man="1"/>
  </rowBreaks>
  <webPublishItems count="1">
    <webPublishItem id="29169" divId="gm20_erg_29169" sourceType="sheet" destinationFile="F:\gau\GauM\gm_20\ergebnisse\gm_2_40.html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O28" sqref="O28"/>
    </sheetView>
  </sheetViews>
  <sheetFormatPr baseColWidth="10" defaultRowHeight="12.75" customHeight="1" x14ac:dyDescent="0.25"/>
  <cols>
    <col min="1" max="1" width="5.6640625" style="82" customWidth="1"/>
    <col min="2" max="2" width="25.88671875" style="24" customWidth="1"/>
    <col min="3" max="3" width="20.6640625" style="24" customWidth="1"/>
    <col min="4" max="4" width="5" style="24" customWidth="1"/>
    <col min="5" max="6" width="4.6640625" style="82" customWidth="1"/>
    <col min="7" max="8" width="4.6640625" style="24" customWidth="1"/>
    <col min="9" max="9" width="9.6640625" style="82" customWidth="1"/>
    <col min="10" max="234" width="11.44140625" style="24"/>
    <col min="235" max="235" width="5.6640625" style="24" customWidth="1"/>
    <col min="236" max="236" width="25.88671875" style="24" customWidth="1"/>
    <col min="237" max="237" width="20.6640625" style="24" customWidth="1"/>
    <col min="238" max="238" width="5" style="24" customWidth="1"/>
    <col min="239" max="242" width="4.6640625" style="24" customWidth="1"/>
    <col min="243" max="243" width="9.6640625" style="24" customWidth="1"/>
    <col min="244" max="490" width="11.44140625" style="24"/>
    <col min="491" max="491" width="5.6640625" style="24" customWidth="1"/>
    <col min="492" max="492" width="25.88671875" style="24" customWidth="1"/>
    <col min="493" max="493" width="20.6640625" style="24" customWidth="1"/>
    <col min="494" max="494" width="5" style="24" customWidth="1"/>
    <col min="495" max="498" width="4.6640625" style="24" customWidth="1"/>
    <col min="499" max="499" width="9.6640625" style="24" customWidth="1"/>
    <col min="500" max="746" width="11.44140625" style="24"/>
    <col min="747" max="747" width="5.6640625" style="24" customWidth="1"/>
    <col min="748" max="748" width="25.88671875" style="24" customWidth="1"/>
    <col min="749" max="749" width="20.6640625" style="24" customWidth="1"/>
    <col min="750" max="750" width="5" style="24" customWidth="1"/>
    <col min="751" max="754" width="4.6640625" style="24" customWidth="1"/>
    <col min="755" max="755" width="9.6640625" style="24" customWidth="1"/>
    <col min="756" max="1002" width="11.44140625" style="24"/>
    <col min="1003" max="1003" width="5.6640625" style="24" customWidth="1"/>
    <col min="1004" max="1004" width="25.88671875" style="24" customWidth="1"/>
    <col min="1005" max="1005" width="20.6640625" style="24" customWidth="1"/>
    <col min="1006" max="1006" width="5" style="24" customWidth="1"/>
    <col min="1007" max="1010" width="4.6640625" style="24" customWidth="1"/>
    <col min="1011" max="1011" width="9.6640625" style="24" customWidth="1"/>
    <col min="1012" max="1258" width="11.44140625" style="24"/>
    <col min="1259" max="1259" width="5.6640625" style="24" customWidth="1"/>
    <col min="1260" max="1260" width="25.88671875" style="24" customWidth="1"/>
    <col min="1261" max="1261" width="20.6640625" style="24" customWidth="1"/>
    <col min="1262" max="1262" width="5" style="24" customWidth="1"/>
    <col min="1263" max="1266" width="4.6640625" style="24" customWidth="1"/>
    <col min="1267" max="1267" width="9.6640625" style="24" customWidth="1"/>
    <col min="1268" max="1514" width="11.44140625" style="24"/>
    <col min="1515" max="1515" width="5.6640625" style="24" customWidth="1"/>
    <col min="1516" max="1516" width="25.88671875" style="24" customWidth="1"/>
    <col min="1517" max="1517" width="20.6640625" style="24" customWidth="1"/>
    <col min="1518" max="1518" width="5" style="24" customWidth="1"/>
    <col min="1519" max="1522" width="4.6640625" style="24" customWidth="1"/>
    <col min="1523" max="1523" width="9.6640625" style="24" customWidth="1"/>
    <col min="1524" max="1770" width="11.44140625" style="24"/>
    <col min="1771" max="1771" width="5.6640625" style="24" customWidth="1"/>
    <col min="1772" max="1772" width="25.88671875" style="24" customWidth="1"/>
    <col min="1773" max="1773" width="20.6640625" style="24" customWidth="1"/>
    <col min="1774" max="1774" width="5" style="24" customWidth="1"/>
    <col min="1775" max="1778" width="4.6640625" style="24" customWidth="1"/>
    <col min="1779" max="1779" width="9.6640625" style="24" customWidth="1"/>
    <col min="1780" max="2026" width="11.44140625" style="24"/>
    <col min="2027" max="2027" width="5.6640625" style="24" customWidth="1"/>
    <col min="2028" max="2028" width="25.88671875" style="24" customWidth="1"/>
    <col min="2029" max="2029" width="20.6640625" style="24" customWidth="1"/>
    <col min="2030" max="2030" width="5" style="24" customWidth="1"/>
    <col min="2031" max="2034" width="4.6640625" style="24" customWidth="1"/>
    <col min="2035" max="2035" width="9.6640625" style="24" customWidth="1"/>
    <col min="2036" max="2282" width="11.44140625" style="24"/>
    <col min="2283" max="2283" width="5.6640625" style="24" customWidth="1"/>
    <col min="2284" max="2284" width="25.88671875" style="24" customWidth="1"/>
    <col min="2285" max="2285" width="20.6640625" style="24" customWidth="1"/>
    <col min="2286" max="2286" width="5" style="24" customWidth="1"/>
    <col min="2287" max="2290" width="4.6640625" style="24" customWidth="1"/>
    <col min="2291" max="2291" width="9.6640625" style="24" customWidth="1"/>
    <col min="2292" max="2538" width="11.44140625" style="24"/>
    <col min="2539" max="2539" width="5.6640625" style="24" customWidth="1"/>
    <col min="2540" max="2540" width="25.88671875" style="24" customWidth="1"/>
    <col min="2541" max="2541" width="20.6640625" style="24" customWidth="1"/>
    <col min="2542" max="2542" width="5" style="24" customWidth="1"/>
    <col min="2543" max="2546" width="4.6640625" style="24" customWidth="1"/>
    <col min="2547" max="2547" width="9.6640625" style="24" customWidth="1"/>
    <col min="2548" max="2794" width="11.44140625" style="24"/>
    <col min="2795" max="2795" width="5.6640625" style="24" customWidth="1"/>
    <col min="2796" max="2796" width="25.88671875" style="24" customWidth="1"/>
    <col min="2797" max="2797" width="20.6640625" style="24" customWidth="1"/>
    <col min="2798" max="2798" width="5" style="24" customWidth="1"/>
    <col min="2799" max="2802" width="4.6640625" style="24" customWidth="1"/>
    <col min="2803" max="2803" width="9.6640625" style="24" customWidth="1"/>
    <col min="2804" max="3050" width="11.44140625" style="24"/>
    <col min="3051" max="3051" width="5.6640625" style="24" customWidth="1"/>
    <col min="3052" max="3052" width="25.88671875" style="24" customWidth="1"/>
    <col min="3053" max="3053" width="20.6640625" style="24" customWidth="1"/>
    <col min="3054" max="3054" width="5" style="24" customWidth="1"/>
    <col min="3055" max="3058" width="4.6640625" style="24" customWidth="1"/>
    <col min="3059" max="3059" width="9.6640625" style="24" customWidth="1"/>
    <col min="3060" max="3306" width="11.44140625" style="24"/>
    <col min="3307" max="3307" width="5.6640625" style="24" customWidth="1"/>
    <col min="3308" max="3308" width="25.88671875" style="24" customWidth="1"/>
    <col min="3309" max="3309" width="20.6640625" style="24" customWidth="1"/>
    <col min="3310" max="3310" width="5" style="24" customWidth="1"/>
    <col min="3311" max="3314" width="4.6640625" style="24" customWidth="1"/>
    <col min="3315" max="3315" width="9.6640625" style="24" customWidth="1"/>
    <col min="3316" max="3562" width="11.44140625" style="24"/>
    <col min="3563" max="3563" width="5.6640625" style="24" customWidth="1"/>
    <col min="3564" max="3564" width="25.88671875" style="24" customWidth="1"/>
    <col min="3565" max="3565" width="20.6640625" style="24" customWidth="1"/>
    <col min="3566" max="3566" width="5" style="24" customWidth="1"/>
    <col min="3567" max="3570" width="4.6640625" style="24" customWidth="1"/>
    <col min="3571" max="3571" width="9.6640625" style="24" customWidth="1"/>
    <col min="3572" max="3818" width="11.44140625" style="24"/>
    <col min="3819" max="3819" width="5.6640625" style="24" customWidth="1"/>
    <col min="3820" max="3820" width="25.88671875" style="24" customWidth="1"/>
    <col min="3821" max="3821" width="20.6640625" style="24" customWidth="1"/>
    <col min="3822" max="3822" width="5" style="24" customWidth="1"/>
    <col min="3823" max="3826" width="4.6640625" style="24" customWidth="1"/>
    <col min="3827" max="3827" width="9.6640625" style="24" customWidth="1"/>
    <col min="3828" max="4074" width="11.44140625" style="24"/>
    <col min="4075" max="4075" width="5.6640625" style="24" customWidth="1"/>
    <col min="4076" max="4076" width="25.88671875" style="24" customWidth="1"/>
    <col min="4077" max="4077" width="20.6640625" style="24" customWidth="1"/>
    <col min="4078" max="4078" width="5" style="24" customWidth="1"/>
    <col min="4079" max="4082" width="4.6640625" style="24" customWidth="1"/>
    <col min="4083" max="4083" width="9.6640625" style="24" customWidth="1"/>
    <col min="4084" max="4330" width="11.44140625" style="24"/>
    <col min="4331" max="4331" width="5.6640625" style="24" customWidth="1"/>
    <col min="4332" max="4332" width="25.88671875" style="24" customWidth="1"/>
    <col min="4333" max="4333" width="20.6640625" style="24" customWidth="1"/>
    <col min="4334" max="4334" width="5" style="24" customWidth="1"/>
    <col min="4335" max="4338" width="4.6640625" style="24" customWidth="1"/>
    <col min="4339" max="4339" width="9.6640625" style="24" customWidth="1"/>
    <col min="4340" max="4586" width="11.44140625" style="24"/>
    <col min="4587" max="4587" width="5.6640625" style="24" customWidth="1"/>
    <col min="4588" max="4588" width="25.88671875" style="24" customWidth="1"/>
    <col min="4589" max="4589" width="20.6640625" style="24" customWidth="1"/>
    <col min="4590" max="4590" width="5" style="24" customWidth="1"/>
    <col min="4591" max="4594" width="4.6640625" style="24" customWidth="1"/>
    <col min="4595" max="4595" width="9.6640625" style="24" customWidth="1"/>
    <col min="4596" max="4842" width="11.44140625" style="24"/>
    <col min="4843" max="4843" width="5.6640625" style="24" customWidth="1"/>
    <col min="4844" max="4844" width="25.88671875" style="24" customWidth="1"/>
    <col min="4845" max="4845" width="20.6640625" style="24" customWidth="1"/>
    <col min="4846" max="4846" width="5" style="24" customWidth="1"/>
    <col min="4847" max="4850" width="4.6640625" style="24" customWidth="1"/>
    <col min="4851" max="4851" width="9.6640625" style="24" customWidth="1"/>
    <col min="4852" max="5098" width="11.44140625" style="24"/>
    <col min="5099" max="5099" width="5.6640625" style="24" customWidth="1"/>
    <col min="5100" max="5100" width="25.88671875" style="24" customWidth="1"/>
    <col min="5101" max="5101" width="20.6640625" style="24" customWidth="1"/>
    <col min="5102" max="5102" width="5" style="24" customWidth="1"/>
    <col min="5103" max="5106" width="4.6640625" style="24" customWidth="1"/>
    <col min="5107" max="5107" width="9.6640625" style="24" customWidth="1"/>
    <col min="5108" max="5354" width="11.44140625" style="24"/>
    <col min="5355" max="5355" width="5.6640625" style="24" customWidth="1"/>
    <col min="5356" max="5356" width="25.88671875" style="24" customWidth="1"/>
    <col min="5357" max="5357" width="20.6640625" style="24" customWidth="1"/>
    <col min="5358" max="5358" width="5" style="24" customWidth="1"/>
    <col min="5359" max="5362" width="4.6640625" style="24" customWidth="1"/>
    <col min="5363" max="5363" width="9.6640625" style="24" customWidth="1"/>
    <col min="5364" max="5610" width="11.44140625" style="24"/>
    <col min="5611" max="5611" width="5.6640625" style="24" customWidth="1"/>
    <col min="5612" max="5612" width="25.88671875" style="24" customWidth="1"/>
    <col min="5613" max="5613" width="20.6640625" style="24" customWidth="1"/>
    <col min="5614" max="5614" width="5" style="24" customWidth="1"/>
    <col min="5615" max="5618" width="4.6640625" style="24" customWidth="1"/>
    <col min="5619" max="5619" width="9.6640625" style="24" customWidth="1"/>
    <col min="5620" max="5866" width="11.44140625" style="24"/>
    <col min="5867" max="5867" width="5.6640625" style="24" customWidth="1"/>
    <col min="5868" max="5868" width="25.88671875" style="24" customWidth="1"/>
    <col min="5869" max="5869" width="20.6640625" style="24" customWidth="1"/>
    <col min="5870" max="5870" width="5" style="24" customWidth="1"/>
    <col min="5871" max="5874" width="4.6640625" style="24" customWidth="1"/>
    <col min="5875" max="5875" width="9.6640625" style="24" customWidth="1"/>
    <col min="5876" max="6122" width="11.44140625" style="24"/>
    <col min="6123" max="6123" width="5.6640625" style="24" customWidth="1"/>
    <col min="6124" max="6124" width="25.88671875" style="24" customWidth="1"/>
    <col min="6125" max="6125" width="20.6640625" style="24" customWidth="1"/>
    <col min="6126" max="6126" width="5" style="24" customWidth="1"/>
    <col min="6127" max="6130" width="4.6640625" style="24" customWidth="1"/>
    <col min="6131" max="6131" width="9.6640625" style="24" customWidth="1"/>
    <col min="6132" max="6378" width="11.44140625" style="24"/>
    <col min="6379" max="6379" width="5.6640625" style="24" customWidth="1"/>
    <col min="6380" max="6380" width="25.88671875" style="24" customWidth="1"/>
    <col min="6381" max="6381" width="20.6640625" style="24" customWidth="1"/>
    <col min="6382" max="6382" width="5" style="24" customWidth="1"/>
    <col min="6383" max="6386" width="4.6640625" style="24" customWidth="1"/>
    <col min="6387" max="6387" width="9.6640625" style="24" customWidth="1"/>
    <col min="6388" max="6634" width="11.44140625" style="24"/>
    <col min="6635" max="6635" width="5.6640625" style="24" customWidth="1"/>
    <col min="6636" max="6636" width="25.88671875" style="24" customWidth="1"/>
    <col min="6637" max="6637" width="20.6640625" style="24" customWidth="1"/>
    <col min="6638" max="6638" width="5" style="24" customWidth="1"/>
    <col min="6639" max="6642" width="4.6640625" style="24" customWidth="1"/>
    <col min="6643" max="6643" width="9.6640625" style="24" customWidth="1"/>
    <col min="6644" max="6890" width="11.44140625" style="24"/>
    <col min="6891" max="6891" width="5.6640625" style="24" customWidth="1"/>
    <col min="6892" max="6892" width="25.88671875" style="24" customWidth="1"/>
    <col min="6893" max="6893" width="20.6640625" style="24" customWidth="1"/>
    <col min="6894" max="6894" width="5" style="24" customWidth="1"/>
    <col min="6895" max="6898" width="4.6640625" style="24" customWidth="1"/>
    <col min="6899" max="6899" width="9.6640625" style="24" customWidth="1"/>
    <col min="6900" max="7146" width="11.44140625" style="24"/>
    <col min="7147" max="7147" width="5.6640625" style="24" customWidth="1"/>
    <col min="7148" max="7148" width="25.88671875" style="24" customWidth="1"/>
    <col min="7149" max="7149" width="20.6640625" style="24" customWidth="1"/>
    <col min="7150" max="7150" width="5" style="24" customWidth="1"/>
    <col min="7151" max="7154" width="4.6640625" style="24" customWidth="1"/>
    <col min="7155" max="7155" width="9.6640625" style="24" customWidth="1"/>
    <col min="7156" max="7402" width="11.44140625" style="24"/>
    <col min="7403" max="7403" width="5.6640625" style="24" customWidth="1"/>
    <col min="7404" max="7404" width="25.88671875" style="24" customWidth="1"/>
    <col min="7405" max="7405" width="20.6640625" style="24" customWidth="1"/>
    <col min="7406" max="7406" width="5" style="24" customWidth="1"/>
    <col min="7407" max="7410" width="4.6640625" style="24" customWidth="1"/>
    <col min="7411" max="7411" width="9.6640625" style="24" customWidth="1"/>
    <col min="7412" max="7658" width="11.44140625" style="24"/>
    <col min="7659" max="7659" width="5.6640625" style="24" customWidth="1"/>
    <col min="7660" max="7660" width="25.88671875" style="24" customWidth="1"/>
    <col min="7661" max="7661" width="20.6640625" style="24" customWidth="1"/>
    <col min="7662" max="7662" width="5" style="24" customWidth="1"/>
    <col min="7663" max="7666" width="4.6640625" style="24" customWidth="1"/>
    <col min="7667" max="7667" width="9.6640625" style="24" customWidth="1"/>
    <col min="7668" max="7914" width="11.44140625" style="24"/>
    <col min="7915" max="7915" width="5.6640625" style="24" customWidth="1"/>
    <col min="7916" max="7916" width="25.88671875" style="24" customWidth="1"/>
    <col min="7917" max="7917" width="20.6640625" style="24" customWidth="1"/>
    <col min="7918" max="7918" width="5" style="24" customWidth="1"/>
    <col min="7919" max="7922" width="4.6640625" style="24" customWidth="1"/>
    <col min="7923" max="7923" width="9.6640625" style="24" customWidth="1"/>
    <col min="7924" max="8170" width="11.44140625" style="24"/>
    <col min="8171" max="8171" width="5.6640625" style="24" customWidth="1"/>
    <col min="8172" max="8172" width="25.88671875" style="24" customWidth="1"/>
    <col min="8173" max="8173" width="20.6640625" style="24" customWidth="1"/>
    <col min="8174" max="8174" width="5" style="24" customWidth="1"/>
    <col min="8175" max="8178" width="4.6640625" style="24" customWidth="1"/>
    <col min="8179" max="8179" width="9.6640625" style="24" customWidth="1"/>
    <col min="8180" max="8426" width="11.44140625" style="24"/>
    <col min="8427" max="8427" width="5.6640625" style="24" customWidth="1"/>
    <col min="8428" max="8428" width="25.88671875" style="24" customWidth="1"/>
    <col min="8429" max="8429" width="20.6640625" style="24" customWidth="1"/>
    <col min="8430" max="8430" width="5" style="24" customWidth="1"/>
    <col min="8431" max="8434" width="4.6640625" style="24" customWidth="1"/>
    <col min="8435" max="8435" width="9.6640625" style="24" customWidth="1"/>
    <col min="8436" max="8682" width="11.44140625" style="24"/>
    <col min="8683" max="8683" width="5.6640625" style="24" customWidth="1"/>
    <col min="8684" max="8684" width="25.88671875" style="24" customWidth="1"/>
    <col min="8685" max="8685" width="20.6640625" style="24" customWidth="1"/>
    <col min="8686" max="8686" width="5" style="24" customWidth="1"/>
    <col min="8687" max="8690" width="4.6640625" style="24" customWidth="1"/>
    <col min="8691" max="8691" width="9.6640625" style="24" customWidth="1"/>
    <col min="8692" max="8938" width="11.44140625" style="24"/>
    <col min="8939" max="8939" width="5.6640625" style="24" customWidth="1"/>
    <col min="8940" max="8940" width="25.88671875" style="24" customWidth="1"/>
    <col min="8941" max="8941" width="20.6640625" style="24" customWidth="1"/>
    <col min="8942" max="8942" width="5" style="24" customWidth="1"/>
    <col min="8943" max="8946" width="4.6640625" style="24" customWidth="1"/>
    <col min="8947" max="8947" width="9.6640625" style="24" customWidth="1"/>
    <col min="8948" max="9194" width="11.44140625" style="24"/>
    <col min="9195" max="9195" width="5.6640625" style="24" customWidth="1"/>
    <col min="9196" max="9196" width="25.88671875" style="24" customWidth="1"/>
    <col min="9197" max="9197" width="20.6640625" style="24" customWidth="1"/>
    <col min="9198" max="9198" width="5" style="24" customWidth="1"/>
    <col min="9199" max="9202" width="4.6640625" style="24" customWidth="1"/>
    <col min="9203" max="9203" width="9.6640625" style="24" customWidth="1"/>
    <col min="9204" max="9450" width="11.44140625" style="24"/>
    <col min="9451" max="9451" width="5.6640625" style="24" customWidth="1"/>
    <col min="9452" max="9452" width="25.88671875" style="24" customWidth="1"/>
    <col min="9453" max="9453" width="20.6640625" style="24" customWidth="1"/>
    <col min="9454" max="9454" width="5" style="24" customWidth="1"/>
    <col min="9455" max="9458" width="4.6640625" style="24" customWidth="1"/>
    <col min="9459" max="9459" width="9.6640625" style="24" customWidth="1"/>
    <col min="9460" max="9706" width="11.44140625" style="24"/>
    <col min="9707" max="9707" width="5.6640625" style="24" customWidth="1"/>
    <col min="9708" max="9708" width="25.88671875" style="24" customWidth="1"/>
    <col min="9709" max="9709" width="20.6640625" style="24" customWidth="1"/>
    <col min="9710" max="9710" width="5" style="24" customWidth="1"/>
    <col min="9711" max="9714" width="4.6640625" style="24" customWidth="1"/>
    <col min="9715" max="9715" width="9.6640625" style="24" customWidth="1"/>
    <col min="9716" max="9962" width="11.44140625" style="24"/>
    <col min="9963" max="9963" width="5.6640625" style="24" customWidth="1"/>
    <col min="9964" max="9964" width="25.88671875" style="24" customWidth="1"/>
    <col min="9965" max="9965" width="20.6640625" style="24" customWidth="1"/>
    <col min="9966" max="9966" width="5" style="24" customWidth="1"/>
    <col min="9967" max="9970" width="4.6640625" style="24" customWidth="1"/>
    <col min="9971" max="9971" width="9.6640625" style="24" customWidth="1"/>
    <col min="9972" max="10218" width="11.44140625" style="24"/>
    <col min="10219" max="10219" width="5.6640625" style="24" customWidth="1"/>
    <col min="10220" max="10220" width="25.88671875" style="24" customWidth="1"/>
    <col min="10221" max="10221" width="20.6640625" style="24" customWidth="1"/>
    <col min="10222" max="10222" width="5" style="24" customWidth="1"/>
    <col min="10223" max="10226" width="4.6640625" style="24" customWidth="1"/>
    <col min="10227" max="10227" width="9.6640625" style="24" customWidth="1"/>
    <col min="10228" max="10474" width="11.44140625" style="24"/>
    <col min="10475" max="10475" width="5.6640625" style="24" customWidth="1"/>
    <col min="10476" max="10476" width="25.88671875" style="24" customWidth="1"/>
    <col min="10477" max="10477" width="20.6640625" style="24" customWidth="1"/>
    <col min="10478" max="10478" width="5" style="24" customWidth="1"/>
    <col min="10479" max="10482" width="4.6640625" style="24" customWidth="1"/>
    <col min="10483" max="10483" width="9.6640625" style="24" customWidth="1"/>
    <col min="10484" max="10730" width="11.44140625" style="24"/>
    <col min="10731" max="10731" width="5.6640625" style="24" customWidth="1"/>
    <col min="10732" max="10732" width="25.88671875" style="24" customWidth="1"/>
    <col min="10733" max="10733" width="20.6640625" style="24" customWidth="1"/>
    <col min="10734" max="10734" width="5" style="24" customWidth="1"/>
    <col min="10735" max="10738" width="4.6640625" style="24" customWidth="1"/>
    <col min="10739" max="10739" width="9.6640625" style="24" customWidth="1"/>
    <col min="10740" max="10986" width="11.44140625" style="24"/>
    <col min="10987" max="10987" width="5.6640625" style="24" customWidth="1"/>
    <col min="10988" max="10988" width="25.88671875" style="24" customWidth="1"/>
    <col min="10989" max="10989" width="20.6640625" style="24" customWidth="1"/>
    <col min="10990" max="10990" width="5" style="24" customWidth="1"/>
    <col min="10991" max="10994" width="4.6640625" style="24" customWidth="1"/>
    <col min="10995" max="10995" width="9.6640625" style="24" customWidth="1"/>
    <col min="10996" max="11242" width="11.44140625" style="24"/>
    <col min="11243" max="11243" width="5.6640625" style="24" customWidth="1"/>
    <col min="11244" max="11244" width="25.88671875" style="24" customWidth="1"/>
    <col min="11245" max="11245" width="20.6640625" style="24" customWidth="1"/>
    <col min="11246" max="11246" width="5" style="24" customWidth="1"/>
    <col min="11247" max="11250" width="4.6640625" style="24" customWidth="1"/>
    <col min="11251" max="11251" width="9.6640625" style="24" customWidth="1"/>
    <col min="11252" max="11498" width="11.44140625" style="24"/>
    <col min="11499" max="11499" width="5.6640625" style="24" customWidth="1"/>
    <col min="11500" max="11500" width="25.88671875" style="24" customWidth="1"/>
    <col min="11501" max="11501" width="20.6640625" style="24" customWidth="1"/>
    <col min="11502" max="11502" width="5" style="24" customWidth="1"/>
    <col min="11503" max="11506" width="4.6640625" style="24" customWidth="1"/>
    <col min="11507" max="11507" width="9.6640625" style="24" customWidth="1"/>
    <col min="11508" max="11754" width="11.44140625" style="24"/>
    <col min="11755" max="11755" width="5.6640625" style="24" customWidth="1"/>
    <col min="11756" max="11756" width="25.88671875" style="24" customWidth="1"/>
    <col min="11757" max="11757" width="20.6640625" style="24" customWidth="1"/>
    <col min="11758" max="11758" width="5" style="24" customWidth="1"/>
    <col min="11759" max="11762" width="4.6640625" style="24" customWidth="1"/>
    <col min="11763" max="11763" width="9.6640625" style="24" customWidth="1"/>
    <col min="11764" max="12010" width="11.44140625" style="24"/>
    <col min="12011" max="12011" width="5.6640625" style="24" customWidth="1"/>
    <col min="12012" max="12012" width="25.88671875" style="24" customWidth="1"/>
    <col min="12013" max="12013" width="20.6640625" style="24" customWidth="1"/>
    <col min="12014" max="12014" width="5" style="24" customWidth="1"/>
    <col min="12015" max="12018" width="4.6640625" style="24" customWidth="1"/>
    <col min="12019" max="12019" width="9.6640625" style="24" customWidth="1"/>
    <col min="12020" max="12266" width="11.44140625" style="24"/>
    <col min="12267" max="12267" width="5.6640625" style="24" customWidth="1"/>
    <col min="12268" max="12268" width="25.88671875" style="24" customWidth="1"/>
    <col min="12269" max="12269" width="20.6640625" style="24" customWidth="1"/>
    <col min="12270" max="12270" width="5" style="24" customWidth="1"/>
    <col min="12271" max="12274" width="4.6640625" style="24" customWidth="1"/>
    <col min="12275" max="12275" width="9.6640625" style="24" customWidth="1"/>
    <col min="12276" max="12522" width="11.44140625" style="24"/>
    <col min="12523" max="12523" width="5.6640625" style="24" customWidth="1"/>
    <col min="12524" max="12524" width="25.88671875" style="24" customWidth="1"/>
    <col min="12525" max="12525" width="20.6640625" style="24" customWidth="1"/>
    <col min="12526" max="12526" width="5" style="24" customWidth="1"/>
    <col min="12527" max="12530" width="4.6640625" style="24" customWidth="1"/>
    <col min="12531" max="12531" width="9.6640625" style="24" customWidth="1"/>
    <col min="12532" max="12778" width="11.44140625" style="24"/>
    <col min="12779" max="12779" width="5.6640625" style="24" customWidth="1"/>
    <col min="12780" max="12780" width="25.88671875" style="24" customWidth="1"/>
    <col min="12781" max="12781" width="20.6640625" style="24" customWidth="1"/>
    <col min="12782" max="12782" width="5" style="24" customWidth="1"/>
    <col min="12783" max="12786" width="4.6640625" style="24" customWidth="1"/>
    <col min="12787" max="12787" width="9.6640625" style="24" customWidth="1"/>
    <col min="12788" max="13034" width="11.44140625" style="24"/>
    <col min="13035" max="13035" width="5.6640625" style="24" customWidth="1"/>
    <col min="13036" max="13036" width="25.88671875" style="24" customWidth="1"/>
    <col min="13037" max="13037" width="20.6640625" style="24" customWidth="1"/>
    <col min="13038" max="13038" width="5" style="24" customWidth="1"/>
    <col min="13039" max="13042" width="4.6640625" style="24" customWidth="1"/>
    <col min="13043" max="13043" width="9.6640625" style="24" customWidth="1"/>
    <col min="13044" max="13290" width="11.44140625" style="24"/>
    <col min="13291" max="13291" width="5.6640625" style="24" customWidth="1"/>
    <col min="13292" max="13292" width="25.88671875" style="24" customWidth="1"/>
    <col min="13293" max="13293" width="20.6640625" style="24" customWidth="1"/>
    <col min="13294" max="13294" width="5" style="24" customWidth="1"/>
    <col min="13295" max="13298" width="4.6640625" style="24" customWidth="1"/>
    <col min="13299" max="13299" width="9.6640625" style="24" customWidth="1"/>
    <col min="13300" max="13546" width="11.44140625" style="24"/>
    <col min="13547" max="13547" width="5.6640625" style="24" customWidth="1"/>
    <col min="13548" max="13548" width="25.88671875" style="24" customWidth="1"/>
    <col min="13549" max="13549" width="20.6640625" style="24" customWidth="1"/>
    <col min="13550" max="13550" width="5" style="24" customWidth="1"/>
    <col min="13551" max="13554" width="4.6640625" style="24" customWidth="1"/>
    <col min="13555" max="13555" width="9.6640625" style="24" customWidth="1"/>
    <col min="13556" max="13802" width="11.44140625" style="24"/>
    <col min="13803" max="13803" width="5.6640625" style="24" customWidth="1"/>
    <col min="13804" max="13804" width="25.88671875" style="24" customWidth="1"/>
    <col min="13805" max="13805" width="20.6640625" style="24" customWidth="1"/>
    <col min="13806" max="13806" width="5" style="24" customWidth="1"/>
    <col min="13807" max="13810" width="4.6640625" style="24" customWidth="1"/>
    <col min="13811" max="13811" width="9.6640625" style="24" customWidth="1"/>
    <col min="13812" max="14058" width="11.44140625" style="24"/>
    <col min="14059" max="14059" width="5.6640625" style="24" customWidth="1"/>
    <col min="14060" max="14060" width="25.88671875" style="24" customWidth="1"/>
    <col min="14061" max="14061" width="20.6640625" style="24" customWidth="1"/>
    <col min="14062" max="14062" width="5" style="24" customWidth="1"/>
    <col min="14063" max="14066" width="4.6640625" style="24" customWidth="1"/>
    <col min="14067" max="14067" width="9.6640625" style="24" customWidth="1"/>
    <col min="14068" max="14314" width="11.44140625" style="24"/>
    <col min="14315" max="14315" width="5.6640625" style="24" customWidth="1"/>
    <col min="14316" max="14316" width="25.88671875" style="24" customWidth="1"/>
    <col min="14317" max="14317" width="20.6640625" style="24" customWidth="1"/>
    <col min="14318" max="14318" width="5" style="24" customWidth="1"/>
    <col min="14319" max="14322" width="4.6640625" style="24" customWidth="1"/>
    <col min="14323" max="14323" width="9.6640625" style="24" customWidth="1"/>
    <col min="14324" max="14570" width="11.44140625" style="24"/>
    <col min="14571" max="14571" width="5.6640625" style="24" customWidth="1"/>
    <col min="14572" max="14572" width="25.88671875" style="24" customWidth="1"/>
    <col min="14573" max="14573" width="20.6640625" style="24" customWidth="1"/>
    <col min="14574" max="14574" width="5" style="24" customWidth="1"/>
    <col min="14575" max="14578" width="4.6640625" style="24" customWidth="1"/>
    <col min="14579" max="14579" width="9.6640625" style="24" customWidth="1"/>
    <col min="14580" max="14826" width="11.44140625" style="24"/>
    <col min="14827" max="14827" width="5.6640625" style="24" customWidth="1"/>
    <col min="14828" max="14828" width="25.88671875" style="24" customWidth="1"/>
    <col min="14829" max="14829" width="20.6640625" style="24" customWidth="1"/>
    <col min="14830" max="14830" width="5" style="24" customWidth="1"/>
    <col min="14831" max="14834" width="4.6640625" style="24" customWidth="1"/>
    <col min="14835" max="14835" width="9.6640625" style="24" customWidth="1"/>
    <col min="14836" max="15082" width="11.44140625" style="24"/>
    <col min="15083" max="15083" width="5.6640625" style="24" customWidth="1"/>
    <col min="15084" max="15084" width="25.88671875" style="24" customWidth="1"/>
    <col min="15085" max="15085" width="20.6640625" style="24" customWidth="1"/>
    <col min="15086" max="15086" width="5" style="24" customWidth="1"/>
    <col min="15087" max="15090" width="4.6640625" style="24" customWidth="1"/>
    <col min="15091" max="15091" width="9.6640625" style="24" customWidth="1"/>
    <col min="15092" max="15338" width="11.44140625" style="24"/>
    <col min="15339" max="15339" width="5.6640625" style="24" customWidth="1"/>
    <col min="15340" max="15340" width="25.88671875" style="24" customWidth="1"/>
    <col min="15341" max="15341" width="20.6640625" style="24" customWidth="1"/>
    <col min="15342" max="15342" width="5" style="24" customWidth="1"/>
    <col min="15343" max="15346" width="4.6640625" style="24" customWidth="1"/>
    <col min="15347" max="15347" width="9.6640625" style="24" customWidth="1"/>
    <col min="15348" max="15594" width="11.44140625" style="24"/>
    <col min="15595" max="15595" width="5.6640625" style="24" customWidth="1"/>
    <col min="15596" max="15596" width="25.88671875" style="24" customWidth="1"/>
    <col min="15597" max="15597" width="20.6640625" style="24" customWidth="1"/>
    <col min="15598" max="15598" width="5" style="24" customWidth="1"/>
    <col min="15599" max="15602" width="4.6640625" style="24" customWidth="1"/>
    <col min="15603" max="15603" width="9.6640625" style="24" customWidth="1"/>
    <col min="15604" max="15850" width="11.44140625" style="24"/>
    <col min="15851" max="15851" width="5.6640625" style="24" customWidth="1"/>
    <col min="15852" max="15852" width="25.88671875" style="24" customWidth="1"/>
    <col min="15853" max="15853" width="20.6640625" style="24" customWidth="1"/>
    <col min="15854" max="15854" width="5" style="24" customWidth="1"/>
    <col min="15855" max="15858" width="4.6640625" style="24" customWidth="1"/>
    <col min="15859" max="15859" width="9.6640625" style="24" customWidth="1"/>
    <col min="15860" max="16106" width="11.44140625" style="24"/>
    <col min="16107" max="16107" width="5.6640625" style="24" customWidth="1"/>
    <col min="16108" max="16108" width="25.88671875" style="24" customWidth="1"/>
    <col min="16109" max="16109" width="20.6640625" style="24" customWidth="1"/>
    <col min="16110" max="16110" width="5" style="24" customWidth="1"/>
    <col min="16111" max="16114" width="4.6640625" style="24" customWidth="1"/>
    <col min="16115" max="16115" width="9.6640625" style="24" customWidth="1"/>
    <col min="16116" max="16362" width="11.44140625" style="24"/>
    <col min="16363" max="16384" width="11.44140625" style="24" customWidth="1"/>
  </cols>
  <sheetData>
    <row r="1" spans="1:9" ht="12.75" customHeight="1" x14ac:dyDescent="0.25">
      <c r="A1" s="60" t="s">
        <v>970</v>
      </c>
      <c r="B1" s="18"/>
      <c r="C1" s="135" t="s">
        <v>550</v>
      </c>
      <c r="D1" s="118">
        <v>2019</v>
      </c>
      <c r="E1" s="118" t="s">
        <v>971</v>
      </c>
      <c r="F1" s="133"/>
      <c r="G1" s="133"/>
      <c r="H1" s="112"/>
      <c r="I1" s="61" t="s">
        <v>968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143</v>
      </c>
      <c r="C3" s="70"/>
      <c r="D3" s="70"/>
      <c r="E3" s="82">
        <v>253</v>
      </c>
      <c r="F3" s="82">
        <v>175</v>
      </c>
      <c r="G3" s="82">
        <v>266</v>
      </c>
      <c r="H3" s="69"/>
      <c r="I3" s="141">
        <f>SUM(E3:G3)</f>
        <v>694</v>
      </c>
    </row>
    <row r="4" spans="1:9" ht="12.75" customHeight="1" x14ac:dyDescent="0.25">
      <c r="A4" s="84"/>
      <c r="B4" s="24" t="s">
        <v>1153</v>
      </c>
      <c r="C4" s="85"/>
      <c r="D4" s="85"/>
      <c r="E4" s="84"/>
      <c r="F4" s="84"/>
      <c r="G4" s="84"/>
      <c r="H4" s="84"/>
      <c r="I4" s="85"/>
    </row>
    <row r="5" spans="1:9" ht="12.75" customHeight="1" x14ac:dyDescent="0.25">
      <c r="A5" s="82">
        <v>2</v>
      </c>
      <c r="B5" s="24" t="s">
        <v>3</v>
      </c>
      <c r="E5" s="82">
        <v>0</v>
      </c>
      <c r="F5" s="82">
        <v>270</v>
      </c>
      <c r="G5" s="82">
        <v>255</v>
      </c>
      <c r="I5" s="141">
        <f>SUM(E5:G5)</f>
        <v>525</v>
      </c>
    </row>
    <row r="6" spans="1:9" ht="12.75" customHeight="1" x14ac:dyDescent="0.25">
      <c r="B6" s="39" t="s">
        <v>975</v>
      </c>
    </row>
    <row r="7" spans="1:9" ht="12.75" customHeight="1" x14ac:dyDescent="0.25">
      <c r="B7" s="39"/>
    </row>
    <row r="8" spans="1:9" ht="12.75" customHeight="1" x14ac:dyDescent="0.25">
      <c r="A8" s="137" t="s">
        <v>966</v>
      </c>
      <c r="C8" s="135" t="s">
        <v>550</v>
      </c>
      <c r="D8" s="132">
        <v>2019</v>
      </c>
      <c r="E8" s="187" t="s">
        <v>967</v>
      </c>
      <c r="F8" s="188"/>
      <c r="G8" s="188"/>
      <c r="H8" s="188"/>
      <c r="I8" s="135" t="s">
        <v>968</v>
      </c>
    </row>
    <row r="9" spans="1:9" ht="12.75" customHeight="1" thickBot="1" x14ac:dyDescent="0.3">
      <c r="A9" s="138" t="s">
        <v>0</v>
      </c>
      <c r="B9" s="139" t="s">
        <v>4</v>
      </c>
      <c r="C9" s="139" t="s">
        <v>1</v>
      </c>
      <c r="D9" s="139"/>
      <c r="E9" s="139" t="s">
        <v>248</v>
      </c>
      <c r="F9" s="139" t="s">
        <v>249</v>
      </c>
      <c r="G9" s="139" t="s">
        <v>482</v>
      </c>
      <c r="H9" s="139"/>
      <c r="I9" s="139" t="s">
        <v>2</v>
      </c>
    </row>
    <row r="10" spans="1:9" ht="12.75" customHeight="1" x14ac:dyDescent="0.25">
      <c r="A10" s="82">
        <v>1</v>
      </c>
      <c r="B10" s="24" t="s">
        <v>726</v>
      </c>
      <c r="C10" s="24" t="s">
        <v>495</v>
      </c>
      <c r="D10" s="194" t="s">
        <v>376</v>
      </c>
      <c r="E10" s="140">
        <v>96</v>
      </c>
      <c r="F10" s="140">
        <v>92</v>
      </c>
      <c r="G10" s="140">
        <v>93</v>
      </c>
      <c r="H10" s="140"/>
      <c r="I10" s="140">
        <f>SUM(D10:G10)</f>
        <v>281</v>
      </c>
    </row>
    <row r="11" spans="1:9" ht="12.75" customHeight="1" x14ac:dyDescent="0.25">
      <c r="A11" s="82">
        <v>2</v>
      </c>
      <c r="B11" s="24" t="s">
        <v>734</v>
      </c>
      <c r="C11" s="24" t="s">
        <v>5</v>
      </c>
      <c r="D11" s="140"/>
      <c r="E11" s="140">
        <v>92</v>
      </c>
      <c r="F11" s="140">
        <v>87</v>
      </c>
      <c r="G11" s="140">
        <v>91</v>
      </c>
      <c r="H11" s="140"/>
      <c r="I11" s="140">
        <f>SUM(D11:G11)</f>
        <v>270</v>
      </c>
    </row>
    <row r="12" spans="1:9" ht="12.75" customHeight="1" x14ac:dyDescent="0.25">
      <c r="A12" s="82">
        <v>3</v>
      </c>
      <c r="B12" s="24" t="s">
        <v>735</v>
      </c>
      <c r="C12" s="24" t="s">
        <v>5</v>
      </c>
      <c r="D12" s="140"/>
      <c r="E12" s="140">
        <v>85</v>
      </c>
      <c r="F12" s="140">
        <v>96</v>
      </c>
      <c r="G12" s="140">
        <v>85</v>
      </c>
      <c r="H12" s="140"/>
      <c r="I12" s="140">
        <f>SUM(D12:G12)</f>
        <v>266</v>
      </c>
    </row>
    <row r="13" spans="1:9" ht="12.75" customHeight="1" x14ac:dyDescent="0.25">
      <c r="A13" s="82">
        <v>4</v>
      </c>
      <c r="B13" s="24" t="s">
        <v>962</v>
      </c>
      <c r="C13" s="24" t="s">
        <v>499</v>
      </c>
      <c r="D13" s="140"/>
      <c r="E13" s="140">
        <v>88</v>
      </c>
      <c r="F13" s="140">
        <v>84</v>
      </c>
      <c r="G13" s="140">
        <v>89</v>
      </c>
      <c r="H13" s="140"/>
      <c r="I13" s="140">
        <f>SUM(D13:G13)</f>
        <v>261</v>
      </c>
    </row>
    <row r="14" spans="1:9" ht="12.75" customHeight="1" x14ac:dyDescent="0.25">
      <c r="A14" s="82">
        <v>5</v>
      </c>
      <c r="B14" s="24" t="s">
        <v>614</v>
      </c>
      <c r="C14" s="24" t="s">
        <v>5</v>
      </c>
      <c r="D14" s="140"/>
      <c r="E14" s="140">
        <v>85</v>
      </c>
      <c r="F14" s="140">
        <v>86</v>
      </c>
      <c r="G14" s="140">
        <v>84</v>
      </c>
      <c r="H14" s="140"/>
      <c r="I14" s="140">
        <f>SUM(D14:G14)</f>
        <v>255</v>
      </c>
    </row>
    <row r="15" spans="1:9" ht="12.75" customHeight="1" x14ac:dyDescent="0.25">
      <c r="A15" s="82">
        <v>6</v>
      </c>
      <c r="B15" s="24" t="s">
        <v>733</v>
      </c>
      <c r="C15" s="24" t="s">
        <v>5</v>
      </c>
      <c r="D15" s="140"/>
      <c r="E15" s="140">
        <v>78</v>
      </c>
      <c r="F15" s="140">
        <v>85</v>
      </c>
      <c r="G15" s="140">
        <v>90</v>
      </c>
      <c r="H15" s="140"/>
      <c r="I15" s="140">
        <f>SUM(D15:G15)</f>
        <v>253</v>
      </c>
    </row>
    <row r="16" spans="1:9" ht="12.75" customHeight="1" x14ac:dyDescent="0.25">
      <c r="A16" s="82">
        <v>7</v>
      </c>
      <c r="B16" s="24" t="s">
        <v>969</v>
      </c>
      <c r="C16" s="24" t="s">
        <v>610</v>
      </c>
      <c r="D16" s="140"/>
      <c r="E16" s="140">
        <v>64</v>
      </c>
      <c r="F16" s="140">
        <v>70</v>
      </c>
      <c r="G16" s="140">
        <v>77</v>
      </c>
      <c r="H16" s="140"/>
      <c r="I16" s="140">
        <f>SUM(D16:G16)</f>
        <v>211</v>
      </c>
    </row>
    <row r="17" spans="1:9" ht="12.75" customHeight="1" x14ac:dyDescent="0.25">
      <c r="A17" s="82">
        <v>8</v>
      </c>
      <c r="B17" s="24" t="s">
        <v>521</v>
      </c>
      <c r="C17" s="24" t="s">
        <v>147</v>
      </c>
      <c r="D17" s="140"/>
      <c r="E17" s="140">
        <v>55</v>
      </c>
      <c r="F17" s="140">
        <v>60</v>
      </c>
      <c r="G17" s="140">
        <v>60</v>
      </c>
      <c r="H17" s="140"/>
      <c r="I17" s="140">
        <f>SUM(D17:G17)</f>
        <v>175</v>
      </c>
    </row>
    <row r="18" spans="1:9" ht="12.75" customHeight="1" x14ac:dyDescent="0.25">
      <c r="A18" s="82" t="s">
        <v>165</v>
      </c>
      <c r="B18" s="24" t="s">
        <v>558</v>
      </c>
      <c r="C18" s="24" t="s">
        <v>5</v>
      </c>
      <c r="D18" s="140"/>
      <c r="E18" s="140">
        <v>0</v>
      </c>
      <c r="F18" s="140">
        <v>0</v>
      </c>
      <c r="G18" s="140">
        <v>0</v>
      </c>
      <c r="H18" s="140"/>
      <c r="I18" s="140">
        <f>SUM(D18:G18)</f>
        <v>0</v>
      </c>
    </row>
    <row r="20" spans="1:9" ht="12.75" customHeight="1" x14ac:dyDescent="0.25">
      <c r="A20" s="137" t="s">
        <v>966</v>
      </c>
      <c r="C20" s="135" t="s">
        <v>565</v>
      </c>
      <c r="D20" s="132">
        <v>2019</v>
      </c>
      <c r="E20" s="187" t="s">
        <v>939</v>
      </c>
      <c r="F20" s="188"/>
      <c r="G20" s="188"/>
      <c r="H20" s="188"/>
      <c r="I20" s="135" t="s">
        <v>972</v>
      </c>
    </row>
    <row r="21" spans="1:9" ht="12.75" customHeight="1" thickBot="1" x14ac:dyDescent="0.3">
      <c r="A21" s="138" t="s">
        <v>0</v>
      </c>
      <c r="B21" s="139" t="s">
        <v>4</v>
      </c>
      <c r="C21" s="139" t="s">
        <v>1</v>
      </c>
      <c r="D21" s="139"/>
      <c r="E21" s="139" t="s">
        <v>248</v>
      </c>
      <c r="F21" s="139" t="s">
        <v>249</v>
      </c>
      <c r="G21" s="139" t="s">
        <v>482</v>
      </c>
      <c r="H21" s="139"/>
      <c r="I21" s="139" t="s">
        <v>2</v>
      </c>
    </row>
    <row r="22" spans="1:9" ht="12.75" customHeight="1" x14ac:dyDescent="0.25">
      <c r="A22" s="82">
        <v>1</v>
      </c>
      <c r="B22" s="24" t="s">
        <v>750</v>
      </c>
      <c r="C22" s="24" t="s">
        <v>495</v>
      </c>
      <c r="D22" s="194" t="s">
        <v>376</v>
      </c>
      <c r="E22" s="140">
        <v>95</v>
      </c>
      <c r="F22" s="140">
        <v>90</v>
      </c>
      <c r="G22" s="140">
        <v>93</v>
      </c>
      <c r="H22" s="140"/>
      <c r="I22" s="140">
        <f>SUM(D22:G22)</f>
        <v>278</v>
      </c>
    </row>
    <row r="23" spans="1:9" ht="12.75" customHeight="1" x14ac:dyDescent="0.25">
      <c r="A23" s="82">
        <v>2</v>
      </c>
      <c r="B23" s="24" t="s">
        <v>745</v>
      </c>
      <c r="C23" s="24" t="s">
        <v>499</v>
      </c>
      <c r="D23" s="140"/>
      <c r="E23" s="140">
        <v>86</v>
      </c>
      <c r="F23" s="140">
        <v>95</v>
      </c>
      <c r="G23" s="140">
        <v>92</v>
      </c>
      <c r="H23" s="140"/>
      <c r="I23" s="140">
        <f>SUM(D23:G23)</f>
        <v>273</v>
      </c>
    </row>
    <row r="24" spans="1:9" ht="12.75" customHeight="1" x14ac:dyDescent="0.25">
      <c r="A24" s="82">
        <v>3</v>
      </c>
      <c r="B24" s="24" t="s">
        <v>767</v>
      </c>
      <c r="C24" s="24" t="s">
        <v>147</v>
      </c>
      <c r="D24" s="140"/>
      <c r="E24" s="140">
        <v>85</v>
      </c>
      <c r="F24" s="140">
        <v>93</v>
      </c>
      <c r="G24" s="140">
        <v>87</v>
      </c>
      <c r="H24" s="140"/>
      <c r="I24" s="140">
        <f>SUM(D24:G24)</f>
        <v>265</v>
      </c>
    </row>
    <row r="25" spans="1:9" ht="12.75" customHeight="1" x14ac:dyDescent="0.25">
      <c r="A25" s="82">
        <v>4</v>
      </c>
      <c r="B25" s="24" t="s">
        <v>746</v>
      </c>
      <c r="C25" s="24" t="s">
        <v>147</v>
      </c>
      <c r="D25" s="140"/>
      <c r="E25" s="140">
        <v>73</v>
      </c>
      <c r="F25" s="140">
        <v>89</v>
      </c>
      <c r="G25" s="140">
        <v>84</v>
      </c>
      <c r="H25" s="140"/>
      <c r="I25" s="140">
        <f>SUM(D25:G25)</f>
        <v>246</v>
      </c>
    </row>
    <row r="26" spans="1:9" ht="12.75" customHeight="1" x14ac:dyDescent="0.25">
      <c r="A26" s="82">
        <v>5</v>
      </c>
      <c r="B26" s="24" t="s">
        <v>152</v>
      </c>
      <c r="C26" s="24" t="s">
        <v>485</v>
      </c>
      <c r="D26" s="140"/>
      <c r="E26" s="140">
        <v>62</v>
      </c>
      <c r="F26" s="140">
        <v>81</v>
      </c>
      <c r="G26" s="140">
        <v>75</v>
      </c>
      <c r="H26" s="140"/>
      <c r="I26" s="140">
        <f>SUM(D26:G26)</f>
        <v>218</v>
      </c>
    </row>
    <row r="27" spans="1:9" ht="12.75" customHeight="1" x14ac:dyDescent="0.25">
      <c r="D27" s="140"/>
      <c r="E27" s="140"/>
      <c r="F27" s="140"/>
      <c r="G27" s="140"/>
      <c r="H27" s="140"/>
      <c r="I27" s="140"/>
    </row>
    <row r="28" spans="1:9" ht="12.75" customHeight="1" x14ac:dyDescent="0.25">
      <c r="D28" s="140"/>
      <c r="E28" s="140"/>
      <c r="F28" s="140"/>
      <c r="G28" s="140"/>
      <c r="H28" s="140"/>
      <c r="I28" s="140"/>
    </row>
    <row r="29" spans="1:9" ht="12.75" customHeight="1" x14ac:dyDescent="0.25">
      <c r="D29" s="140"/>
      <c r="E29" s="140"/>
      <c r="F29" s="140"/>
      <c r="G29" s="140"/>
      <c r="H29" s="140"/>
      <c r="I29" s="140"/>
    </row>
    <row r="30" spans="1:9" ht="12.75" customHeight="1" x14ac:dyDescent="0.25">
      <c r="D30" s="140"/>
      <c r="E30" s="140"/>
      <c r="F30" s="140"/>
      <c r="G30" s="140"/>
      <c r="H30" s="140"/>
      <c r="I30" s="140"/>
    </row>
    <row r="31" spans="1:9" ht="12.75" customHeight="1" x14ac:dyDescent="0.25">
      <c r="D31" s="140"/>
      <c r="E31" s="140"/>
      <c r="F31" s="140"/>
      <c r="G31" s="140"/>
      <c r="H31" s="140"/>
      <c r="I31" s="140"/>
    </row>
    <row r="32" spans="1:9" ht="12.75" customHeight="1" x14ac:dyDescent="0.25">
      <c r="D32" s="140"/>
      <c r="E32" s="140"/>
      <c r="F32" s="140"/>
      <c r="G32" s="140"/>
      <c r="H32" s="140"/>
      <c r="I32" s="140"/>
    </row>
    <row r="33" spans="4:9" ht="12.75" customHeight="1" x14ac:dyDescent="0.25">
      <c r="D33" s="140"/>
      <c r="E33" s="140"/>
      <c r="F33" s="140"/>
      <c r="G33" s="140"/>
      <c r="H33" s="140"/>
      <c r="I33" s="140"/>
    </row>
  </sheetData>
  <sortState ref="B10:I17">
    <sortCondition descending="1" ref="I10:I17"/>
  </sortState>
  <mergeCells count="2">
    <mergeCell ref="E8:H8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Roman,Standard"SpoPi-Auflage           01.03.20</oddFooter>
  </headerFooter>
  <webPublishItems count="1">
    <webPublishItem id="18155" divId="gm20_erg_18155" sourceType="sheet" destinationFile="H:\gau\GauM\gm_20\ergebnisse\gm_2_42.html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20" sqref="D20"/>
    </sheetView>
  </sheetViews>
  <sheetFormatPr baseColWidth="10" defaultRowHeight="12.75" customHeight="1" x14ac:dyDescent="0.25"/>
  <cols>
    <col min="1" max="1" width="5.6640625" style="129" customWidth="1"/>
    <col min="2" max="2" width="25.88671875" style="122" customWidth="1"/>
    <col min="3" max="3" width="20.6640625" style="122" customWidth="1"/>
    <col min="4" max="4" width="5" style="122" customWidth="1"/>
    <col min="5" max="6" width="4.6640625" style="129" customWidth="1"/>
    <col min="7" max="9" width="4.6640625" style="122" customWidth="1"/>
    <col min="10" max="10" width="9.6640625" style="129" customWidth="1"/>
    <col min="11" max="234" width="11.44140625" style="122"/>
    <col min="235" max="235" width="5.6640625" style="122" customWidth="1"/>
    <col min="236" max="236" width="25.88671875" style="122" customWidth="1"/>
    <col min="237" max="237" width="20.6640625" style="122" customWidth="1"/>
    <col min="238" max="238" width="5" style="122" customWidth="1"/>
    <col min="239" max="243" width="4.6640625" style="122" customWidth="1"/>
    <col min="244" max="244" width="9.6640625" style="122" customWidth="1"/>
    <col min="245" max="490" width="11.44140625" style="122"/>
    <col min="491" max="491" width="5.6640625" style="122" customWidth="1"/>
    <col min="492" max="492" width="25.88671875" style="122" customWidth="1"/>
    <col min="493" max="493" width="20.6640625" style="122" customWidth="1"/>
    <col min="494" max="494" width="5" style="122" customWidth="1"/>
    <col min="495" max="499" width="4.6640625" style="122" customWidth="1"/>
    <col min="500" max="500" width="9.6640625" style="122" customWidth="1"/>
    <col min="501" max="746" width="11.44140625" style="122"/>
    <col min="747" max="747" width="5.6640625" style="122" customWidth="1"/>
    <col min="748" max="748" width="25.88671875" style="122" customWidth="1"/>
    <col min="749" max="749" width="20.6640625" style="122" customWidth="1"/>
    <col min="750" max="750" width="5" style="122" customWidth="1"/>
    <col min="751" max="755" width="4.6640625" style="122" customWidth="1"/>
    <col min="756" max="756" width="9.6640625" style="122" customWidth="1"/>
    <col min="757" max="1002" width="11.44140625" style="122"/>
    <col min="1003" max="1003" width="5.6640625" style="122" customWidth="1"/>
    <col min="1004" max="1004" width="25.88671875" style="122" customWidth="1"/>
    <col min="1005" max="1005" width="20.6640625" style="122" customWidth="1"/>
    <col min="1006" max="1006" width="5" style="122" customWidth="1"/>
    <col min="1007" max="1011" width="4.6640625" style="122" customWidth="1"/>
    <col min="1012" max="1012" width="9.6640625" style="122" customWidth="1"/>
    <col min="1013" max="1258" width="11.44140625" style="122"/>
    <col min="1259" max="1259" width="5.6640625" style="122" customWidth="1"/>
    <col min="1260" max="1260" width="25.88671875" style="122" customWidth="1"/>
    <col min="1261" max="1261" width="20.6640625" style="122" customWidth="1"/>
    <col min="1262" max="1262" width="5" style="122" customWidth="1"/>
    <col min="1263" max="1267" width="4.6640625" style="122" customWidth="1"/>
    <col min="1268" max="1268" width="9.6640625" style="122" customWidth="1"/>
    <col min="1269" max="1514" width="11.44140625" style="122"/>
    <col min="1515" max="1515" width="5.6640625" style="122" customWidth="1"/>
    <col min="1516" max="1516" width="25.88671875" style="122" customWidth="1"/>
    <col min="1517" max="1517" width="20.6640625" style="122" customWidth="1"/>
    <col min="1518" max="1518" width="5" style="122" customWidth="1"/>
    <col min="1519" max="1523" width="4.6640625" style="122" customWidth="1"/>
    <col min="1524" max="1524" width="9.6640625" style="122" customWidth="1"/>
    <col min="1525" max="1770" width="11.44140625" style="122"/>
    <col min="1771" max="1771" width="5.6640625" style="122" customWidth="1"/>
    <col min="1772" max="1772" width="25.88671875" style="122" customWidth="1"/>
    <col min="1773" max="1773" width="20.6640625" style="122" customWidth="1"/>
    <col min="1774" max="1774" width="5" style="122" customWidth="1"/>
    <col min="1775" max="1779" width="4.6640625" style="122" customWidth="1"/>
    <col min="1780" max="1780" width="9.6640625" style="122" customWidth="1"/>
    <col min="1781" max="2026" width="11.44140625" style="122"/>
    <col min="2027" max="2027" width="5.6640625" style="122" customWidth="1"/>
    <col min="2028" max="2028" width="25.88671875" style="122" customWidth="1"/>
    <col min="2029" max="2029" width="20.6640625" style="122" customWidth="1"/>
    <col min="2030" max="2030" width="5" style="122" customWidth="1"/>
    <col min="2031" max="2035" width="4.6640625" style="122" customWidth="1"/>
    <col min="2036" max="2036" width="9.6640625" style="122" customWidth="1"/>
    <col min="2037" max="2282" width="11.44140625" style="122"/>
    <col min="2283" max="2283" width="5.6640625" style="122" customWidth="1"/>
    <col min="2284" max="2284" width="25.88671875" style="122" customWidth="1"/>
    <col min="2285" max="2285" width="20.6640625" style="122" customWidth="1"/>
    <col min="2286" max="2286" width="5" style="122" customWidth="1"/>
    <col min="2287" max="2291" width="4.6640625" style="122" customWidth="1"/>
    <col min="2292" max="2292" width="9.6640625" style="122" customWidth="1"/>
    <col min="2293" max="2538" width="11.44140625" style="122"/>
    <col min="2539" max="2539" width="5.6640625" style="122" customWidth="1"/>
    <col min="2540" max="2540" width="25.88671875" style="122" customWidth="1"/>
    <col min="2541" max="2541" width="20.6640625" style="122" customWidth="1"/>
    <col min="2542" max="2542" width="5" style="122" customWidth="1"/>
    <col min="2543" max="2547" width="4.6640625" style="122" customWidth="1"/>
    <col min="2548" max="2548" width="9.6640625" style="122" customWidth="1"/>
    <col min="2549" max="2794" width="11.44140625" style="122"/>
    <col min="2795" max="2795" width="5.6640625" style="122" customWidth="1"/>
    <col min="2796" max="2796" width="25.88671875" style="122" customWidth="1"/>
    <col min="2797" max="2797" width="20.6640625" style="122" customWidth="1"/>
    <col min="2798" max="2798" width="5" style="122" customWidth="1"/>
    <col min="2799" max="2803" width="4.6640625" style="122" customWidth="1"/>
    <col min="2804" max="2804" width="9.6640625" style="122" customWidth="1"/>
    <col min="2805" max="3050" width="11.44140625" style="122"/>
    <col min="3051" max="3051" width="5.6640625" style="122" customWidth="1"/>
    <col min="3052" max="3052" width="25.88671875" style="122" customWidth="1"/>
    <col min="3053" max="3053" width="20.6640625" style="122" customWidth="1"/>
    <col min="3054" max="3054" width="5" style="122" customWidth="1"/>
    <col min="3055" max="3059" width="4.6640625" style="122" customWidth="1"/>
    <col min="3060" max="3060" width="9.6640625" style="122" customWidth="1"/>
    <col min="3061" max="3306" width="11.44140625" style="122"/>
    <col min="3307" max="3307" width="5.6640625" style="122" customWidth="1"/>
    <col min="3308" max="3308" width="25.88671875" style="122" customWidth="1"/>
    <col min="3309" max="3309" width="20.6640625" style="122" customWidth="1"/>
    <col min="3310" max="3310" width="5" style="122" customWidth="1"/>
    <col min="3311" max="3315" width="4.6640625" style="122" customWidth="1"/>
    <col min="3316" max="3316" width="9.6640625" style="122" customWidth="1"/>
    <col min="3317" max="3562" width="11.44140625" style="122"/>
    <col min="3563" max="3563" width="5.6640625" style="122" customWidth="1"/>
    <col min="3564" max="3564" width="25.88671875" style="122" customWidth="1"/>
    <col min="3565" max="3565" width="20.6640625" style="122" customWidth="1"/>
    <col min="3566" max="3566" width="5" style="122" customWidth="1"/>
    <col min="3567" max="3571" width="4.6640625" style="122" customWidth="1"/>
    <col min="3572" max="3572" width="9.6640625" style="122" customWidth="1"/>
    <col min="3573" max="3818" width="11.44140625" style="122"/>
    <col min="3819" max="3819" width="5.6640625" style="122" customWidth="1"/>
    <col min="3820" max="3820" width="25.88671875" style="122" customWidth="1"/>
    <col min="3821" max="3821" width="20.6640625" style="122" customWidth="1"/>
    <col min="3822" max="3822" width="5" style="122" customWidth="1"/>
    <col min="3823" max="3827" width="4.6640625" style="122" customWidth="1"/>
    <col min="3828" max="3828" width="9.6640625" style="122" customWidth="1"/>
    <col min="3829" max="4074" width="11.44140625" style="122"/>
    <col min="4075" max="4075" width="5.6640625" style="122" customWidth="1"/>
    <col min="4076" max="4076" width="25.88671875" style="122" customWidth="1"/>
    <col min="4077" max="4077" width="20.6640625" style="122" customWidth="1"/>
    <col min="4078" max="4078" width="5" style="122" customWidth="1"/>
    <col min="4079" max="4083" width="4.6640625" style="122" customWidth="1"/>
    <col min="4084" max="4084" width="9.6640625" style="122" customWidth="1"/>
    <col min="4085" max="4330" width="11.44140625" style="122"/>
    <col min="4331" max="4331" width="5.6640625" style="122" customWidth="1"/>
    <col min="4332" max="4332" width="25.88671875" style="122" customWidth="1"/>
    <col min="4333" max="4333" width="20.6640625" style="122" customWidth="1"/>
    <col min="4334" max="4334" width="5" style="122" customWidth="1"/>
    <col min="4335" max="4339" width="4.6640625" style="122" customWidth="1"/>
    <col min="4340" max="4340" width="9.6640625" style="122" customWidth="1"/>
    <col min="4341" max="4586" width="11.44140625" style="122"/>
    <col min="4587" max="4587" width="5.6640625" style="122" customWidth="1"/>
    <col min="4588" max="4588" width="25.88671875" style="122" customWidth="1"/>
    <col min="4589" max="4589" width="20.6640625" style="122" customWidth="1"/>
    <col min="4590" max="4590" width="5" style="122" customWidth="1"/>
    <col min="4591" max="4595" width="4.6640625" style="122" customWidth="1"/>
    <col min="4596" max="4596" width="9.6640625" style="122" customWidth="1"/>
    <col min="4597" max="4842" width="11.44140625" style="122"/>
    <col min="4843" max="4843" width="5.6640625" style="122" customWidth="1"/>
    <col min="4844" max="4844" width="25.88671875" style="122" customWidth="1"/>
    <col min="4845" max="4845" width="20.6640625" style="122" customWidth="1"/>
    <col min="4846" max="4846" width="5" style="122" customWidth="1"/>
    <col min="4847" max="4851" width="4.6640625" style="122" customWidth="1"/>
    <col min="4852" max="4852" width="9.6640625" style="122" customWidth="1"/>
    <col min="4853" max="5098" width="11.44140625" style="122"/>
    <col min="5099" max="5099" width="5.6640625" style="122" customWidth="1"/>
    <col min="5100" max="5100" width="25.88671875" style="122" customWidth="1"/>
    <col min="5101" max="5101" width="20.6640625" style="122" customWidth="1"/>
    <col min="5102" max="5102" width="5" style="122" customWidth="1"/>
    <col min="5103" max="5107" width="4.6640625" style="122" customWidth="1"/>
    <col min="5108" max="5108" width="9.6640625" style="122" customWidth="1"/>
    <col min="5109" max="5354" width="11.44140625" style="122"/>
    <col min="5355" max="5355" width="5.6640625" style="122" customWidth="1"/>
    <col min="5356" max="5356" width="25.88671875" style="122" customWidth="1"/>
    <col min="5357" max="5357" width="20.6640625" style="122" customWidth="1"/>
    <col min="5358" max="5358" width="5" style="122" customWidth="1"/>
    <col min="5359" max="5363" width="4.6640625" style="122" customWidth="1"/>
    <col min="5364" max="5364" width="9.6640625" style="122" customWidth="1"/>
    <col min="5365" max="5610" width="11.44140625" style="122"/>
    <col min="5611" max="5611" width="5.6640625" style="122" customWidth="1"/>
    <col min="5612" max="5612" width="25.88671875" style="122" customWidth="1"/>
    <col min="5613" max="5613" width="20.6640625" style="122" customWidth="1"/>
    <col min="5614" max="5614" width="5" style="122" customWidth="1"/>
    <col min="5615" max="5619" width="4.6640625" style="122" customWidth="1"/>
    <col min="5620" max="5620" width="9.6640625" style="122" customWidth="1"/>
    <col min="5621" max="5866" width="11.44140625" style="122"/>
    <col min="5867" max="5867" width="5.6640625" style="122" customWidth="1"/>
    <col min="5868" max="5868" width="25.88671875" style="122" customWidth="1"/>
    <col min="5869" max="5869" width="20.6640625" style="122" customWidth="1"/>
    <col min="5870" max="5870" width="5" style="122" customWidth="1"/>
    <col min="5871" max="5875" width="4.6640625" style="122" customWidth="1"/>
    <col min="5876" max="5876" width="9.6640625" style="122" customWidth="1"/>
    <col min="5877" max="6122" width="11.44140625" style="122"/>
    <col min="6123" max="6123" width="5.6640625" style="122" customWidth="1"/>
    <col min="6124" max="6124" width="25.88671875" style="122" customWidth="1"/>
    <col min="6125" max="6125" width="20.6640625" style="122" customWidth="1"/>
    <col min="6126" max="6126" width="5" style="122" customWidth="1"/>
    <col min="6127" max="6131" width="4.6640625" style="122" customWidth="1"/>
    <col min="6132" max="6132" width="9.6640625" style="122" customWidth="1"/>
    <col min="6133" max="6378" width="11.44140625" style="122"/>
    <col min="6379" max="6379" width="5.6640625" style="122" customWidth="1"/>
    <col min="6380" max="6380" width="25.88671875" style="122" customWidth="1"/>
    <col min="6381" max="6381" width="20.6640625" style="122" customWidth="1"/>
    <col min="6382" max="6382" width="5" style="122" customWidth="1"/>
    <col min="6383" max="6387" width="4.6640625" style="122" customWidth="1"/>
    <col min="6388" max="6388" width="9.6640625" style="122" customWidth="1"/>
    <col min="6389" max="6634" width="11.44140625" style="122"/>
    <col min="6635" max="6635" width="5.6640625" style="122" customWidth="1"/>
    <col min="6636" max="6636" width="25.88671875" style="122" customWidth="1"/>
    <col min="6637" max="6637" width="20.6640625" style="122" customWidth="1"/>
    <col min="6638" max="6638" width="5" style="122" customWidth="1"/>
    <col min="6639" max="6643" width="4.6640625" style="122" customWidth="1"/>
    <col min="6644" max="6644" width="9.6640625" style="122" customWidth="1"/>
    <col min="6645" max="6890" width="11.44140625" style="122"/>
    <col min="6891" max="6891" width="5.6640625" style="122" customWidth="1"/>
    <col min="6892" max="6892" width="25.88671875" style="122" customWidth="1"/>
    <col min="6893" max="6893" width="20.6640625" style="122" customWidth="1"/>
    <col min="6894" max="6894" width="5" style="122" customWidth="1"/>
    <col min="6895" max="6899" width="4.6640625" style="122" customWidth="1"/>
    <col min="6900" max="6900" width="9.6640625" style="122" customWidth="1"/>
    <col min="6901" max="7146" width="11.44140625" style="122"/>
    <col min="7147" max="7147" width="5.6640625" style="122" customWidth="1"/>
    <col min="7148" max="7148" width="25.88671875" style="122" customWidth="1"/>
    <col min="7149" max="7149" width="20.6640625" style="122" customWidth="1"/>
    <col min="7150" max="7150" width="5" style="122" customWidth="1"/>
    <col min="7151" max="7155" width="4.6640625" style="122" customWidth="1"/>
    <col min="7156" max="7156" width="9.6640625" style="122" customWidth="1"/>
    <col min="7157" max="7402" width="11.44140625" style="122"/>
    <col min="7403" max="7403" width="5.6640625" style="122" customWidth="1"/>
    <col min="7404" max="7404" width="25.88671875" style="122" customWidth="1"/>
    <col min="7405" max="7405" width="20.6640625" style="122" customWidth="1"/>
    <col min="7406" max="7406" width="5" style="122" customWidth="1"/>
    <col min="7407" max="7411" width="4.6640625" style="122" customWidth="1"/>
    <col min="7412" max="7412" width="9.6640625" style="122" customWidth="1"/>
    <col min="7413" max="7658" width="11.44140625" style="122"/>
    <col min="7659" max="7659" width="5.6640625" style="122" customWidth="1"/>
    <col min="7660" max="7660" width="25.88671875" style="122" customWidth="1"/>
    <col min="7661" max="7661" width="20.6640625" style="122" customWidth="1"/>
    <col min="7662" max="7662" width="5" style="122" customWidth="1"/>
    <col min="7663" max="7667" width="4.6640625" style="122" customWidth="1"/>
    <col min="7668" max="7668" width="9.6640625" style="122" customWidth="1"/>
    <col min="7669" max="7914" width="11.44140625" style="122"/>
    <col min="7915" max="7915" width="5.6640625" style="122" customWidth="1"/>
    <col min="7916" max="7916" width="25.88671875" style="122" customWidth="1"/>
    <col min="7917" max="7917" width="20.6640625" style="122" customWidth="1"/>
    <col min="7918" max="7918" width="5" style="122" customWidth="1"/>
    <col min="7919" max="7923" width="4.6640625" style="122" customWidth="1"/>
    <col min="7924" max="7924" width="9.6640625" style="122" customWidth="1"/>
    <col min="7925" max="8170" width="11.44140625" style="122"/>
    <col min="8171" max="8171" width="5.6640625" style="122" customWidth="1"/>
    <col min="8172" max="8172" width="25.88671875" style="122" customWidth="1"/>
    <col min="8173" max="8173" width="20.6640625" style="122" customWidth="1"/>
    <col min="8174" max="8174" width="5" style="122" customWidth="1"/>
    <col min="8175" max="8179" width="4.6640625" style="122" customWidth="1"/>
    <col min="8180" max="8180" width="9.6640625" style="122" customWidth="1"/>
    <col min="8181" max="8426" width="11.44140625" style="122"/>
    <col min="8427" max="8427" width="5.6640625" style="122" customWidth="1"/>
    <col min="8428" max="8428" width="25.88671875" style="122" customWidth="1"/>
    <col min="8429" max="8429" width="20.6640625" style="122" customWidth="1"/>
    <col min="8430" max="8430" width="5" style="122" customWidth="1"/>
    <col min="8431" max="8435" width="4.6640625" style="122" customWidth="1"/>
    <col min="8436" max="8436" width="9.6640625" style="122" customWidth="1"/>
    <col min="8437" max="8682" width="11.44140625" style="122"/>
    <col min="8683" max="8683" width="5.6640625" style="122" customWidth="1"/>
    <col min="8684" max="8684" width="25.88671875" style="122" customWidth="1"/>
    <col min="8685" max="8685" width="20.6640625" style="122" customWidth="1"/>
    <col min="8686" max="8686" width="5" style="122" customWidth="1"/>
    <col min="8687" max="8691" width="4.6640625" style="122" customWidth="1"/>
    <col min="8692" max="8692" width="9.6640625" style="122" customWidth="1"/>
    <col min="8693" max="8938" width="11.44140625" style="122"/>
    <col min="8939" max="8939" width="5.6640625" style="122" customWidth="1"/>
    <col min="8940" max="8940" width="25.88671875" style="122" customWidth="1"/>
    <col min="8941" max="8941" width="20.6640625" style="122" customWidth="1"/>
    <col min="8942" max="8942" width="5" style="122" customWidth="1"/>
    <col min="8943" max="8947" width="4.6640625" style="122" customWidth="1"/>
    <col min="8948" max="8948" width="9.6640625" style="122" customWidth="1"/>
    <col min="8949" max="9194" width="11.44140625" style="122"/>
    <col min="9195" max="9195" width="5.6640625" style="122" customWidth="1"/>
    <col min="9196" max="9196" width="25.88671875" style="122" customWidth="1"/>
    <col min="9197" max="9197" width="20.6640625" style="122" customWidth="1"/>
    <col min="9198" max="9198" width="5" style="122" customWidth="1"/>
    <col min="9199" max="9203" width="4.6640625" style="122" customWidth="1"/>
    <col min="9204" max="9204" width="9.6640625" style="122" customWidth="1"/>
    <col min="9205" max="9450" width="11.44140625" style="122"/>
    <col min="9451" max="9451" width="5.6640625" style="122" customWidth="1"/>
    <col min="9452" max="9452" width="25.88671875" style="122" customWidth="1"/>
    <col min="9453" max="9453" width="20.6640625" style="122" customWidth="1"/>
    <col min="9454" max="9454" width="5" style="122" customWidth="1"/>
    <col min="9455" max="9459" width="4.6640625" style="122" customWidth="1"/>
    <col min="9460" max="9460" width="9.6640625" style="122" customWidth="1"/>
    <col min="9461" max="9706" width="11.44140625" style="122"/>
    <col min="9707" max="9707" width="5.6640625" style="122" customWidth="1"/>
    <col min="9708" max="9708" width="25.88671875" style="122" customWidth="1"/>
    <col min="9709" max="9709" width="20.6640625" style="122" customWidth="1"/>
    <col min="9710" max="9710" width="5" style="122" customWidth="1"/>
    <col min="9711" max="9715" width="4.6640625" style="122" customWidth="1"/>
    <col min="9716" max="9716" width="9.6640625" style="122" customWidth="1"/>
    <col min="9717" max="9962" width="11.44140625" style="122"/>
    <col min="9963" max="9963" width="5.6640625" style="122" customWidth="1"/>
    <col min="9964" max="9964" width="25.88671875" style="122" customWidth="1"/>
    <col min="9965" max="9965" width="20.6640625" style="122" customWidth="1"/>
    <col min="9966" max="9966" width="5" style="122" customWidth="1"/>
    <col min="9967" max="9971" width="4.6640625" style="122" customWidth="1"/>
    <col min="9972" max="9972" width="9.6640625" style="122" customWidth="1"/>
    <col min="9973" max="10218" width="11.44140625" style="122"/>
    <col min="10219" max="10219" width="5.6640625" style="122" customWidth="1"/>
    <col min="10220" max="10220" width="25.88671875" style="122" customWidth="1"/>
    <col min="10221" max="10221" width="20.6640625" style="122" customWidth="1"/>
    <col min="10222" max="10222" width="5" style="122" customWidth="1"/>
    <col min="10223" max="10227" width="4.6640625" style="122" customWidth="1"/>
    <col min="10228" max="10228" width="9.6640625" style="122" customWidth="1"/>
    <col min="10229" max="10474" width="11.44140625" style="122"/>
    <col min="10475" max="10475" width="5.6640625" style="122" customWidth="1"/>
    <col min="10476" max="10476" width="25.88671875" style="122" customWidth="1"/>
    <col min="10477" max="10477" width="20.6640625" style="122" customWidth="1"/>
    <col min="10478" max="10478" width="5" style="122" customWidth="1"/>
    <col min="10479" max="10483" width="4.6640625" style="122" customWidth="1"/>
    <col min="10484" max="10484" width="9.6640625" style="122" customWidth="1"/>
    <col min="10485" max="10730" width="11.44140625" style="122"/>
    <col min="10731" max="10731" width="5.6640625" style="122" customWidth="1"/>
    <col min="10732" max="10732" width="25.88671875" style="122" customWidth="1"/>
    <col min="10733" max="10733" width="20.6640625" style="122" customWidth="1"/>
    <col min="10734" max="10734" width="5" style="122" customWidth="1"/>
    <col min="10735" max="10739" width="4.6640625" style="122" customWidth="1"/>
    <col min="10740" max="10740" width="9.6640625" style="122" customWidth="1"/>
    <col min="10741" max="10986" width="11.44140625" style="122"/>
    <col min="10987" max="10987" width="5.6640625" style="122" customWidth="1"/>
    <col min="10988" max="10988" width="25.88671875" style="122" customWidth="1"/>
    <col min="10989" max="10989" width="20.6640625" style="122" customWidth="1"/>
    <col min="10990" max="10990" width="5" style="122" customWidth="1"/>
    <col min="10991" max="10995" width="4.6640625" style="122" customWidth="1"/>
    <col min="10996" max="10996" width="9.6640625" style="122" customWidth="1"/>
    <col min="10997" max="11242" width="11.44140625" style="122"/>
    <col min="11243" max="11243" width="5.6640625" style="122" customWidth="1"/>
    <col min="11244" max="11244" width="25.88671875" style="122" customWidth="1"/>
    <col min="11245" max="11245" width="20.6640625" style="122" customWidth="1"/>
    <col min="11246" max="11246" width="5" style="122" customWidth="1"/>
    <col min="11247" max="11251" width="4.6640625" style="122" customWidth="1"/>
    <col min="11252" max="11252" width="9.6640625" style="122" customWidth="1"/>
    <col min="11253" max="11498" width="11.44140625" style="122"/>
    <col min="11499" max="11499" width="5.6640625" style="122" customWidth="1"/>
    <col min="11500" max="11500" width="25.88671875" style="122" customWidth="1"/>
    <col min="11501" max="11501" width="20.6640625" style="122" customWidth="1"/>
    <col min="11502" max="11502" width="5" style="122" customWidth="1"/>
    <col min="11503" max="11507" width="4.6640625" style="122" customWidth="1"/>
    <col min="11508" max="11508" width="9.6640625" style="122" customWidth="1"/>
    <col min="11509" max="11754" width="11.44140625" style="122"/>
    <col min="11755" max="11755" width="5.6640625" style="122" customWidth="1"/>
    <col min="11756" max="11756" width="25.88671875" style="122" customWidth="1"/>
    <col min="11757" max="11757" width="20.6640625" style="122" customWidth="1"/>
    <col min="11758" max="11758" width="5" style="122" customWidth="1"/>
    <col min="11759" max="11763" width="4.6640625" style="122" customWidth="1"/>
    <col min="11764" max="11764" width="9.6640625" style="122" customWidth="1"/>
    <col min="11765" max="12010" width="11.44140625" style="122"/>
    <col min="12011" max="12011" width="5.6640625" style="122" customWidth="1"/>
    <col min="12012" max="12012" width="25.88671875" style="122" customWidth="1"/>
    <col min="12013" max="12013" width="20.6640625" style="122" customWidth="1"/>
    <col min="12014" max="12014" width="5" style="122" customWidth="1"/>
    <col min="12015" max="12019" width="4.6640625" style="122" customWidth="1"/>
    <col min="12020" max="12020" width="9.6640625" style="122" customWidth="1"/>
    <col min="12021" max="12266" width="11.44140625" style="122"/>
    <col min="12267" max="12267" width="5.6640625" style="122" customWidth="1"/>
    <col min="12268" max="12268" width="25.88671875" style="122" customWidth="1"/>
    <col min="12269" max="12269" width="20.6640625" style="122" customWidth="1"/>
    <col min="12270" max="12270" width="5" style="122" customWidth="1"/>
    <col min="12271" max="12275" width="4.6640625" style="122" customWidth="1"/>
    <col min="12276" max="12276" width="9.6640625" style="122" customWidth="1"/>
    <col min="12277" max="12522" width="11.44140625" style="122"/>
    <col min="12523" max="12523" width="5.6640625" style="122" customWidth="1"/>
    <col min="12524" max="12524" width="25.88671875" style="122" customWidth="1"/>
    <col min="12525" max="12525" width="20.6640625" style="122" customWidth="1"/>
    <col min="12526" max="12526" width="5" style="122" customWidth="1"/>
    <col min="12527" max="12531" width="4.6640625" style="122" customWidth="1"/>
    <col min="12532" max="12532" width="9.6640625" style="122" customWidth="1"/>
    <col min="12533" max="12778" width="11.44140625" style="122"/>
    <col min="12779" max="12779" width="5.6640625" style="122" customWidth="1"/>
    <col min="12780" max="12780" width="25.88671875" style="122" customWidth="1"/>
    <col min="12781" max="12781" width="20.6640625" style="122" customWidth="1"/>
    <col min="12782" max="12782" width="5" style="122" customWidth="1"/>
    <col min="12783" max="12787" width="4.6640625" style="122" customWidth="1"/>
    <col min="12788" max="12788" width="9.6640625" style="122" customWidth="1"/>
    <col min="12789" max="13034" width="11.44140625" style="122"/>
    <col min="13035" max="13035" width="5.6640625" style="122" customWidth="1"/>
    <col min="13036" max="13036" width="25.88671875" style="122" customWidth="1"/>
    <col min="13037" max="13037" width="20.6640625" style="122" customWidth="1"/>
    <col min="13038" max="13038" width="5" style="122" customWidth="1"/>
    <col min="13039" max="13043" width="4.6640625" style="122" customWidth="1"/>
    <col min="13044" max="13044" width="9.6640625" style="122" customWidth="1"/>
    <col min="13045" max="13290" width="11.44140625" style="122"/>
    <col min="13291" max="13291" width="5.6640625" style="122" customWidth="1"/>
    <col min="13292" max="13292" width="25.88671875" style="122" customWidth="1"/>
    <col min="13293" max="13293" width="20.6640625" style="122" customWidth="1"/>
    <col min="13294" max="13294" width="5" style="122" customWidth="1"/>
    <col min="13295" max="13299" width="4.6640625" style="122" customWidth="1"/>
    <col min="13300" max="13300" width="9.6640625" style="122" customWidth="1"/>
    <col min="13301" max="13546" width="11.44140625" style="122"/>
    <col min="13547" max="13547" width="5.6640625" style="122" customWidth="1"/>
    <col min="13548" max="13548" width="25.88671875" style="122" customWidth="1"/>
    <col min="13549" max="13549" width="20.6640625" style="122" customWidth="1"/>
    <col min="13550" max="13550" width="5" style="122" customWidth="1"/>
    <col min="13551" max="13555" width="4.6640625" style="122" customWidth="1"/>
    <col min="13556" max="13556" width="9.6640625" style="122" customWidth="1"/>
    <col min="13557" max="13802" width="11.44140625" style="122"/>
    <col min="13803" max="13803" width="5.6640625" style="122" customWidth="1"/>
    <col min="13804" max="13804" width="25.88671875" style="122" customWidth="1"/>
    <col min="13805" max="13805" width="20.6640625" style="122" customWidth="1"/>
    <col min="13806" max="13806" width="5" style="122" customWidth="1"/>
    <col min="13807" max="13811" width="4.6640625" style="122" customWidth="1"/>
    <col min="13812" max="13812" width="9.6640625" style="122" customWidth="1"/>
    <col min="13813" max="14058" width="11.44140625" style="122"/>
    <col min="14059" max="14059" width="5.6640625" style="122" customWidth="1"/>
    <col min="14060" max="14060" width="25.88671875" style="122" customWidth="1"/>
    <col min="14061" max="14061" width="20.6640625" style="122" customWidth="1"/>
    <col min="14062" max="14062" width="5" style="122" customWidth="1"/>
    <col min="14063" max="14067" width="4.6640625" style="122" customWidth="1"/>
    <col min="14068" max="14068" width="9.6640625" style="122" customWidth="1"/>
    <col min="14069" max="14314" width="11.44140625" style="122"/>
    <col min="14315" max="14315" width="5.6640625" style="122" customWidth="1"/>
    <col min="14316" max="14316" width="25.88671875" style="122" customWidth="1"/>
    <col min="14317" max="14317" width="20.6640625" style="122" customWidth="1"/>
    <col min="14318" max="14318" width="5" style="122" customWidth="1"/>
    <col min="14319" max="14323" width="4.6640625" style="122" customWidth="1"/>
    <col min="14324" max="14324" width="9.6640625" style="122" customWidth="1"/>
    <col min="14325" max="14570" width="11.44140625" style="122"/>
    <col min="14571" max="14571" width="5.6640625" style="122" customWidth="1"/>
    <col min="14572" max="14572" width="25.88671875" style="122" customWidth="1"/>
    <col min="14573" max="14573" width="20.6640625" style="122" customWidth="1"/>
    <col min="14574" max="14574" width="5" style="122" customWidth="1"/>
    <col min="14575" max="14579" width="4.6640625" style="122" customWidth="1"/>
    <col min="14580" max="14580" width="9.6640625" style="122" customWidth="1"/>
    <col min="14581" max="14826" width="11.44140625" style="122"/>
    <col min="14827" max="14827" width="5.6640625" style="122" customWidth="1"/>
    <col min="14828" max="14828" width="25.88671875" style="122" customWidth="1"/>
    <col min="14829" max="14829" width="20.6640625" style="122" customWidth="1"/>
    <col min="14830" max="14830" width="5" style="122" customWidth="1"/>
    <col min="14831" max="14835" width="4.6640625" style="122" customWidth="1"/>
    <col min="14836" max="14836" width="9.6640625" style="122" customWidth="1"/>
    <col min="14837" max="15082" width="11.44140625" style="122"/>
    <col min="15083" max="15083" width="5.6640625" style="122" customWidth="1"/>
    <col min="15084" max="15084" width="25.88671875" style="122" customWidth="1"/>
    <col min="15085" max="15085" width="20.6640625" style="122" customWidth="1"/>
    <col min="15086" max="15086" width="5" style="122" customWidth="1"/>
    <col min="15087" max="15091" width="4.6640625" style="122" customWidth="1"/>
    <col min="15092" max="15092" width="9.6640625" style="122" customWidth="1"/>
    <col min="15093" max="15338" width="11.44140625" style="122"/>
    <col min="15339" max="15339" width="5.6640625" style="122" customWidth="1"/>
    <col min="15340" max="15340" width="25.88671875" style="122" customWidth="1"/>
    <col min="15341" max="15341" width="20.6640625" style="122" customWidth="1"/>
    <col min="15342" max="15342" width="5" style="122" customWidth="1"/>
    <col min="15343" max="15347" width="4.6640625" style="122" customWidth="1"/>
    <col min="15348" max="15348" width="9.6640625" style="122" customWidth="1"/>
    <col min="15349" max="15594" width="11.44140625" style="122"/>
    <col min="15595" max="15595" width="5.6640625" style="122" customWidth="1"/>
    <col min="15596" max="15596" width="25.88671875" style="122" customWidth="1"/>
    <col min="15597" max="15597" width="20.6640625" style="122" customWidth="1"/>
    <col min="15598" max="15598" width="5" style="122" customWidth="1"/>
    <col min="15599" max="15603" width="4.6640625" style="122" customWidth="1"/>
    <col min="15604" max="15604" width="9.6640625" style="122" customWidth="1"/>
    <col min="15605" max="15850" width="11.44140625" style="122"/>
    <col min="15851" max="15851" width="5.6640625" style="122" customWidth="1"/>
    <col min="15852" max="15852" width="25.88671875" style="122" customWidth="1"/>
    <col min="15853" max="15853" width="20.6640625" style="122" customWidth="1"/>
    <col min="15854" max="15854" width="5" style="122" customWidth="1"/>
    <col min="15855" max="15859" width="4.6640625" style="122" customWidth="1"/>
    <col min="15860" max="15860" width="9.6640625" style="122" customWidth="1"/>
    <col min="15861" max="16106" width="11.44140625" style="122"/>
    <col min="16107" max="16107" width="5.6640625" style="122" customWidth="1"/>
    <col min="16108" max="16108" width="25.88671875" style="122" customWidth="1"/>
    <col min="16109" max="16109" width="20.6640625" style="122" customWidth="1"/>
    <col min="16110" max="16110" width="5" style="122" customWidth="1"/>
    <col min="16111" max="16115" width="4.6640625" style="122" customWidth="1"/>
    <col min="16116" max="16116" width="9.6640625" style="122" customWidth="1"/>
    <col min="16117" max="16373" width="11.44140625" style="122"/>
    <col min="16374" max="16384" width="11.44140625" style="122" customWidth="1"/>
  </cols>
  <sheetData>
    <row r="1" spans="1:10" ht="12.75" customHeight="1" x14ac:dyDescent="0.25">
      <c r="A1" s="121" t="s">
        <v>832</v>
      </c>
      <c r="C1" s="123" t="s">
        <v>110</v>
      </c>
      <c r="D1" s="132">
        <v>2019</v>
      </c>
      <c r="E1" s="187" t="s">
        <v>364</v>
      </c>
      <c r="F1" s="188"/>
      <c r="G1" s="188"/>
      <c r="H1" s="188"/>
      <c r="I1" s="123"/>
      <c r="J1" s="123" t="s">
        <v>833</v>
      </c>
    </row>
    <row r="2" spans="1:10" ht="12.75" customHeight="1" thickBot="1" x14ac:dyDescent="0.3">
      <c r="A2" s="124" t="s">
        <v>0</v>
      </c>
      <c r="B2" s="125" t="s">
        <v>1</v>
      </c>
      <c r="C2" s="126"/>
      <c r="D2" s="126"/>
      <c r="E2" s="125"/>
      <c r="F2" s="126"/>
      <c r="G2" s="126"/>
      <c r="H2" s="126"/>
      <c r="I2" s="126"/>
      <c r="J2" s="125" t="s">
        <v>2</v>
      </c>
    </row>
    <row r="3" spans="1:10" ht="12.75" customHeight="1" x14ac:dyDescent="0.25">
      <c r="A3" s="127">
        <v>1</v>
      </c>
      <c r="B3" s="128" t="s">
        <v>112</v>
      </c>
      <c r="C3" s="128"/>
      <c r="D3" s="128"/>
      <c r="E3" s="127">
        <v>497</v>
      </c>
      <c r="F3" s="127">
        <v>533</v>
      </c>
      <c r="G3" s="127">
        <v>444</v>
      </c>
      <c r="H3" s="128"/>
      <c r="I3" s="128"/>
      <c r="J3" s="127">
        <f>SUM(D3:I3)</f>
        <v>1474</v>
      </c>
    </row>
    <row r="4" spans="1:10" ht="12.75" customHeight="1" x14ac:dyDescent="0.25">
      <c r="B4" s="122" t="s">
        <v>888</v>
      </c>
      <c r="G4" s="129"/>
    </row>
    <row r="5" spans="1:10" ht="12.75" customHeight="1" x14ac:dyDescent="0.25">
      <c r="A5" s="127">
        <v>2</v>
      </c>
      <c r="B5" s="128" t="s">
        <v>477</v>
      </c>
      <c r="C5" s="128"/>
      <c r="D5" s="128"/>
      <c r="E5" s="127">
        <v>508</v>
      </c>
      <c r="F5" s="127">
        <v>475</v>
      </c>
      <c r="G5" s="127">
        <v>489</v>
      </c>
      <c r="H5" s="128"/>
      <c r="I5" s="128"/>
      <c r="J5" s="127">
        <f>SUM(D5:I5)</f>
        <v>1472</v>
      </c>
    </row>
    <row r="6" spans="1:10" ht="12.75" customHeight="1" x14ac:dyDescent="0.25">
      <c r="A6" s="180"/>
      <c r="B6" s="181" t="s">
        <v>1118</v>
      </c>
      <c r="C6" s="181"/>
      <c r="D6" s="181"/>
      <c r="E6" s="180"/>
      <c r="F6" s="180"/>
      <c r="G6" s="180"/>
      <c r="H6" s="181"/>
      <c r="I6" s="181"/>
      <c r="J6" s="180"/>
    </row>
    <row r="8" spans="1:10" ht="12.75" customHeight="1" x14ac:dyDescent="0.25">
      <c r="A8" s="121" t="s">
        <v>834</v>
      </c>
      <c r="C8" s="123" t="s">
        <v>110</v>
      </c>
      <c r="D8" s="132">
        <v>2019</v>
      </c>
      <c r="E8" s="187" t="s">
        <v>233</v>
      </c>
      <c r="F8" s="188"/>
      <c r="G8" s="188"/>
      <c r="H8" s="188"/>
      <c r="I8" s="123"/>
      <c r="J8" s="123" t="s">
        <v>833</v>
      </c>
    </row>
    <row r="9" spans="1:10" ht="12.75" customHeight="1" thickBot="1" x14ac:dyDescent="0.3">
      <c r="A9" s="126" t="s">
        <v>0</v>
      </c>
      <c r="B9" s="125" t="s">
        <v>4</v>
      </c>
      <c r="C9" s="125" t="s">
        <v>1</v>
      </c>
      <c r="D9" s="125" t="s">
        <v>783</v>
      </c>
      <c r="E9" s="125" t="s">
        <v>782</v>
      </c>
      <c r="F9" s="125" t="s">
        <v>781</v>
      </c>
      <c r="G9" s="125" t="s">
        <v>248</v>
      </c>
      <c r="H9" s="125" t="s">
        <v>249</v>
      </c>
      <c r="I9" s="125" t="s">
        <v>482</v>
      </c>
      <c r="J9" s="125" t="s">
        <v>2</v>
      </c>
    </row>
    <row r="10" spans="1:10" ht="12.75" customHeight="1" x14ac:dyDescent="0.25">
      <c r="A10" s="130">
        <v>1</v>
      </c>
      <c r="B10" s="122" t="s">
        <v>800</v>
      </c>
      <c r="C10" s="122" t="s">
        <v>116</v>
      </c>
      <c r="D10" s="131">
        <v>91</v>
      </c>
      <c r="E10" s="131">
        <v>78</v>
      </c>
      <c r="F10" s="131">
        <v>91</v>
      </c>
      <c r="G10" s="131">
        <v>89</v>
      </c>
      <c r="H10" s="131">
        <v>89</v>
      </c>
      <c r="I10" s="129">
        <v>95</v>
      </c>
      <c r="J10" s="131">
        <f>SUM(D10:I10)</f>
        <v>533</v>
      </c>
    </row>
    <row r="11" spans="1:10" ht="12.75" customHeight="1" x14ac:dyDescent="0.25">
      <c r="A11" s="177" t="s">
        <v>190</v>
      </c>
      <c r="B11" s="178" t="s">
        <v>809</v>
      </c>
      <c r="C11" s="178" t="s">
        <v>499</v>
      </c>
      <c r="D11" s="179">
        <v>91</v>
      </c>
      <c r="E11" s="179">
        <v>91</v>
      </c>
      <c r="F11" s="179">
        <v>95</v>
      </c>
      <c r="G11" s="179">
        <v>98</v>
      </c>
      <c r="H11" s="179">
        <v>92</v>
      </c>
      <c r="I11" s="177">
        <v>92</v>
      </c>
      <c r="J11" s="179">
        <f>SUM(D11:I11)</f>
        <v>559</v>
      </c>
    </row>
    <row r="13" spans="1:10" ht="12.75" customHeight="1" x14ac:dyDescent="0.25">
      <c r="A13" s="121" t="s">
        <v>834</v>
      </c>
      <c r="C13" s="123" t="s">
        <v>119</v>
      </c>
      <c r="D13" s="132">
        <v>2019</v>
      </c>
      <c r="E13" s="187" t="s">
        <v>233</v>
      </c>
      <c r="F13" s="188"/>
      <c r="G13" s="188"/>
      <c r="H13" s="188"/>
      <c r="I13" s="123"/>
      <c r="J13" s="123" t="s">
        <v>835</v>
      </c>
    </row>
    <row r="14" spans="1:10" ht="12.75" customHeight="1" thickBot="1" x14ac:dyDescent="0.3">
      <c r="A14" s="124" t="s">
        <v>0</v>
      </c>
      <c r="B14" s="125" t="s">
        <v>4</v>
      </c>
      <c r="C14" s="125" t="s">
        <v>1</v>
      </c>
      <c r="D14" s="125" t="s">
        <v>783</v>
      </c>
      <c r="E14" s="125" t="s">
        <v>782</v>
      </c>
      <c r="F14" s="125" t="s">
        <v>781</v>
      </c>
      <c r="G14" s="125" t="s">
        <v>248</v>
      </c>
      <c r="H14" s="125" t="s">
        <v>249</v>
      </c>
      <c r="I14" s="125" t="s">
        <v>482</v>
      </c>
      <c r="J14" s="125" t="s">
        <v>2</v>
      </c>
    </row>
    <row r="15" spans="1:10" ht="12.75" customHeight="1" x14ac:dyDescent="0.25">
      <c r="A15" s="129">
        <v>1</v>
      </c>
      <c r="B15" s="122" t="s">
        <v>616</v>
      </c>
      <c r="C15" s="122" t="s">
        <v>242</v>
      </c>
      <c r="D15" s="131">
        <v>92</v>
      </c>
      <c r="E15" s="131">
        <v>90</v>
      </c>
      <c r="F15" s="131">
        <v>80</v>
      </c>
      <c r="G15" s="131">
        <v>72</v>
      </c>
      <c r="H15" s="131">
        <v>88</v>
      </c>
      <c r="I15" s="129">
        <v>86</v>
      </c>
      <c r="J15" s="131">
        <f t="shared" ref="J15:J21" si="0">SUM(D15:I15)</f>
        <v>508</v>
      </c>
    </row>
    <row r="16" spans="1:10" ht="12.75" customHeight="1" x14ac:dyDescent="0.25">
      <c r="A16" s="129">
        <v>2</v>
      </c>
      <c r="B16" s="122" t="s">
        <v>619</v>
      </c>
      <c r="C16" s="122" t="s">
        <v>499</v>
      </c>
      <c r="D16" s="131">
        <v>81</v>
      </c>
      <c r="E16" s="131">
        <v>90</v>
      </c>
      <c r="F16" s="131">
        <v>86</v>
      </c>
      <c r="G16" s="131">
        <v>90</v>
      </c>
      <c r="H16" s="131">
        <v>77</v>
      </c>
      <c r="I16" s="129">
        <v>82</v>
      </c>
      <c r="J16" s="131">
        <f t="shared" si="0"/>
        <v>506</v>
      </c>
    </row>
    <row r="17" spans="1:10" ht="12.75" customHeight="1" x14ac:dyDescent="0.25">
      <c r="A17" s="129">
        <v>3</v>
      </c>
      <c r="B17" s="122" t="s">
        <v>836</v>
      </c>
      <c r="C17" s="122" t="s">
        <v>116</v>
      </c>
      <c r="D17" s="131">
        <v>81</v>
      </c>
      <c r="E17" s="131">
        <v>90</v>
      </c>
      <c r="F17" s="131">
        <v>77</v>
      </c>
      <c r="G17" s="131">
        <v>80</v>
      </c>
      <c r="H17" s="131">
        <v>80</v>
      </c>
      <c r="I17" s="129">
        <v>89</v>
      </c>
      <c r="J17" s="131">
        <f t="shared" si="0"/>
        <v>497</v>
      </c>
    </row>
    <row r="18" spans="1:10" ht="12.75" customHeight="1" x14ac:dyDescent="0.25">
      <c r="A18" s="129">
        <v>4</v>
      </c>
      <c r="B18" s="122" t="s">
        <v>726</v>
      </c>
      <c r="C18" s="122" t="s">
        <v>242</v>
      </c>
      <c r="D18" s="131">
        <v>84</v>
      </c>
      <c r="E18" s="131">
        <v>84</v>
      </c>
      <c r="F18" s="131">
        <v>90</v>
      </c>
      <c r="G18" s="131">
        <v>80</v>
      </c>
      <c r="H18" s="131">
        <v>65</v>
      </c>
      <c r="I18" s="129">
        <v>86</v>
      </c>
      <c r="J18" s="131">
        <f t="shared" si="0"/>
        <v>489</v>
      </c>
    </row>
    <row r="19" spans="1:10" ht="12.75" customHeight="1" x14ac:dyDescent="0.25">
      <c r="A19" s="129">
        <v>5</v>
      </c>
      <c r="B19" s="122" t="s">
        <v>157</v>
      </c>
      <c r="C19" s="122" t="s">
        <v>147</v>
      </c>
      <c r="D19" s="131">
        <v>75</v>
      </c>
      <c r="E19" s="131">
        <v>77</v>
      </c>
      <c r="F19" s="131">
        <v>78</v>
      </c>
      <c r="G19" s="131">
        <v>83</v>
      </c>
      <c r="H19" s="131">
        <v>80</v>
      </c>
      <c r="I19" s="129">
        <v>89</v>
      </c>
      <c r="J19" s="131">
        <f t="shared" si="0"/>
        <v>482</v>
      </c>
    </row>
    <row r="20" spans="1:10" ht="12.75" customHeight="1" x14ac:dyDescent="0.25">
      <c r="A20" s="129">
        <v>6</v>
      </c>
      <c r="B20" s="122" t="s">
        <v>624</v>
      </c>
      <c r="C20" s="122" t="s">
        <v>242</v>
      </c>
      <c r="D20" s="131">
        <v>79</v>
      </c>
      <c r="E20" s="131">
        <v>83</v>
      </c>
      <c r="F20" s="131">
        <v>75</v>
      </c>
      <c r="G20" s="131">
        <v>59</v>
      </c>
      <c r="H20" s="131">
        <v>87</v>
      </c>
      <c r="I20" s="129">
        <v>92</v>
      </c>
      <c r="J20" s="131">
        <f t="shared" si="0"/>
        <v>475</v>
      </c>
    </row>
    <row r="21" spans="1:10" ht="12.75" customHeight="1" x14ac:dyDescent="0.25">
      <c r="A21" s="129">
        <v>7</v>
      </c>
      <c r="B21" s="122" t="s">
        <v>187</v>
      </c>
      <c r="C21" s="122" t="s">
        <v>116</v>
      </c>
      <c r="D21" s="131">
        <v>86</v>
      </c>
      <c r="E21" s="131">
        <v>78</v>
      </c>
      <c r="F21" s="131">
        <v>81</v>
      </c>
      <c r="G21" s="131">
        <v>64</v>
      </c>
      <c r="H21" s="131">
        <v>71</v>
      </c>
      <c r="I21" s="129">
        <v>64</v>
      </c>
      <c r="J21" s="131">
        <f t="shared" si="0"/>
        <v>444</v>
      </c>
    </row>
    <row r="22" spans="1:10" ht="12.75" customHeight="1" x14ac:dyDescent="0.25">
      <c r="D22" s="131"/>
      <c r="E22" s="131"/>
      <c r="F22" s="131"/>
      <c r="G22" s="131"/>
      <c r="H22" s="131"/>
      <c r="I22" s="129"/>
      <c r="J22" s="131"/>
    </row>
    <row r="23" spans="1:10" ht="12.75" customHeight="1" x14ac:dyDescent="0.25">
      <c r="D23" s="131"/>
      <c r="E23" s="131"/>
      <c r="F23" s="131"/>
      <c r="G23" s="131"/>
      <c r="H23" s="131"/>
      <c r="I23" s="129"/>
      <c r="J23" s="131"/>
    </row>
    <row r="24" spans="1:10" ht="12.75" customHeight="1" x14ac:dyDescent="0.25">
      <c r="E24" s="122"/>
      <c r="F24" s="122"/>
      <c r="J24" s="122"/>
    </row>
  </sheetData>
  <sortState ref="B14:J20">
    <sortCondition descending="1" ref="J14:J20"/>
  </sortState>
  <mergeCells count="3">
    <mergeCell ref="E1:H1"/>
    <mergeCell ref="E8:H8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Roman,Standard"ZF .30/.38           10.02.20</oddFooter>
  </headerFooter>
  <webPublishItems count="1">
    <webPublishItem id="6783" divId="gm20_erg_6783" sourceType="sheet" destinationFile="F:\gau\GauM\gm_20\ergebnisse\gm_2_45.html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28" zoomScaleNormal="100" workbookViewId="0"/>
  </sheetViews>
  <sheetFormatPr baseColWidth="10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4" width="5" style="18" customWidth="1"/>
    <col min="5" max="6" width="4.6640625" style="19" customWidth="1"/>
    <col min="7" max="8" width="4.6640625" style="18" customWidth="1"/>
    <col min="9" max="9" width="8" style="19" customWidth="1"/>
    <col min="10" max="204" width="11.44140625" style="18"/>
    <col min="205" max="205" width="5.6640625" style="18" customWidth="1"/>
    <col min="206" max="206" width="27" style="18" customWidth="1"/>
    <col min="207" max="207" width="20.6640625" style="18" customWidth="1"/>
    <col min="208" max="208" width="5" style="18" customWidth="1"/>
    <col min="209" max="213" width="4.6640625" style="18" customWidth="1"/>
    <col min="214" max="214" width="8" style="18" customWidth="1"/>
    <col min="215" max="460" width="11.44140625" style="18"/>
    <col min="461" max="461" width="5.6640625" style="18" customWidth="1"/>
    <col min="462" max="462" width="27" style="18" customWidth="1"/>
    <col min="463" max="463" width="20.6640625" style="18" customWidth="1"/>
    <col min="464" max="464" width="5" style="18" customWidth="1"/>
    <col min="465" max="469" width="4.6640625" style="18" customWidth="1"/>
    <col min="470" max="470" width="8" style="18" customWidth="1"/>
    <col min="471" max="716" width="11.44140625" style="18"/>
    <col min="717" max="717" width="5.6640625" style="18" customWidth="1"/>
    <col min="718" max="718" width="27" style="18" customWidth="1"/>
    <col min="719" max="719" width="20.6640625" style="18" customWidth="1"/>
    <col min="720" max="720" width="5" style="18" customWidth="1"/>
    <col min="721" max="725" width="4.6640625" style="18" customWidth="1"/>
    <col min="726" max="726" width="8" style="18" customWidth="1"/>
    <col min="727" max="972" width="11.44140625" style="18"/>
    <col min="973" max="973" width="5.6640625" style="18" customWidth="1"/>
    <col min="974" max="974" width="27" style="18" customWidth="1"/>
    <col min="975" max="975" width="20.6640625" style="18" customWidth="1"/>
    <col min="976" max="976" width="5" style="18" customWidth="1"/>
    <col min="977" max="981" width="4.6640625" style="18" customWidth="1"/>
    <col min="982" max="982" width="8" style="18" customWidth="1"/>
    <col min="983" max="1228" width="11.44140625" style="18"/>
    <col min="1229" max="1229" width="5.6640625" style="18" customWidth="1"/>
    <col min="1230" max="1230" width="27" style="18" customWidth="1"/>
    <col min="1231" max="1231" width="20.6640625" style="18" customWidth="1"/>
    <col min="1232" max="1232" width="5" style="18" customWidth="1"/>
    <col min="1233" max="1237" width="4.6640625" style="18" customWidth="1"/>
    <col min="1238" max="1238" width="8" style="18" customWidth="1"/>
    <col min="1239" max="1484" width="11.44140625" style="18"/>
    <col min="1485" max="1485" width="5.6640625" style="18" customWidth="1"/>
    <col min="1486" max="1486" width="27" style="18" customWidth="1"/>
    <col min="1487" max="1487" width="20.6640625" style="18" customWidth="1"/>
    <col min="1488" max="1488" width="5" style="18" customWidth="1"/>
    <col min="1489" max="1493" width="4.6640625" style="18" customWidth="1"/>
    <col min="1494" max="1494" width="8" style="18" customWidth="1"/>
    <col min="1495" max="1740" width="11.44140625" style="18"/>
    <col min="1741" max="1741" width="5.6640625" style="18" customWidth="1"/>
    <col min="1742" max="1742" width="27" style="18" customWidth="1"/>
    <col min="1743" max="1743" width="20.6640625" style="18" customWidth="1"/>
    <col min="1744" max="1744" width="5" style="18" customWidth="1"/>
    <col min="1745" max="1749" width="4.6640625" style="18" customWidth="1"/>
    <col min="1750" max="1750" width="8" style="18" customWidth="1"/>
    <col min="1751" max="1996" width="11.44140625" style="18"/>
    <col min="1997" max="1997" width="5.6640625" style="18" customWidth="1"/>
    <col min="1998" max="1998" width="27" style="18" customWidth="1"/>
    <col min="1999" max="1999" width="20.6640625" style="18" customWidth="1"/>
    <col min="2000" max="2000" width="5" style="18" customWidth="1"/>
    <col min="2001" max="2005" width="4.6640625" style="18" customWidth="1"/>
    <col min="2006" max="2006" width="8" style="18" customWidth="1"/>
    <col min="2007" max="2252" width="11.44140625" style="18"/>
    <col min="2253" max="2253" width="5.6640625" style="18" customWidth="1"/>
    <col min="2254" max="2254" width="27" style="18" customWidth="1"/>
    <col min="2255" max="2255" width="20.6640625" style="18" customWidth="1"/>
    <col min="2256" max="2256" width="5" style="18" customWidth="1"/>
    <col min="2257" max="2261" width="4.6640625" style="18" customWidth="1"/>
    <col min="2262" max="2262" width="8" style="18" customWidth="1"/>
    <col min="2263" max="2508" width="11.44140625" style="18"/>
    <col min="2509" max="2509" width="5.6640625" style="18" customWidth="1"/>
    <col min="2510" max="2510" width="27" style="18" customWidth="1"/>
    <col min="2511" max="2511" width="20.6640625" style="18" customWidth="1"/>
    <col min="2512" max="2512" width="5" style="18" customWidth="1"/>
    <col min="2513" max="2517" width="4.6640625" style="18" customWidth="1"/>
    <col min="2518" max="2518" width="8" style="18" customWidth="1"/>
    <col min="2519" max="2764" width="11.44140625" style="18"/>
    <col min="2765" max="2765" width="5.6640625" style="18" customWidth="1"/>
    <col min="2766" max="2766" width="27" style="18" customWidth="1"/>
    <col min="2767" max="2767" width="20.6640625" style="18" customWidth="1"/>
    <col min="2768" max="2768" width="5" style="18" customWidth="1"/>
    <col min="2769" max="2773" width="4.6640625" style="18" customWidth="1"/>
    <col min="2774" max="2774" width="8" style="18" customWidth="1"/>
    <col min="2775" max="3020" width="11.44140625" style="18"/>
    <col min="3021" max="3021" width="5.6640625" style="18" customWidth="1"/>
    <col min="3022" max="3022" width="27" style="18" customWidth="1"/>
    <col min="3023" max="3023" width="20.6640625" style="18" customWidth="1"/>
    <col min="3024" max="3024" width="5" style="18" customWidth="1"/>
    <col min="3025" max="3029" width="4.6640625" style="18" customWidth="1"/>
    <col min="3030" max="3030" width="8" style="18" customWidth="1"/>
    <col min="3031" max="3276" width="11.44140625" style="18"/>
    <col min="3277" max="3277" width="5.6640625" style="18" customWidth="1"/>
    <col min="3278" max="3278" width="27" style="18" customWidth="1"/>
    <col min="3279" max="3279" width="20.6640625" style="18" customWidth="1"/>
    <col min="3280" max="3280" width="5" style="18" customWidth="1"/>
    <col min="3281" max="3285" width="4.6640625" style="18" customWidth="1"/>
    <col min="3286" max="3286" width="8" style="18" customWidth="1"/>
    <col min="3287" max="3532" width="11.44140625" style="18"/>
    <col min="3533" max="3533" width="5.6640625" style="18" customWidth="1"/>
    <col min="3534" max="3534" width="27" style="18" customWidth="1"/>
    <col min="3535" max="3535" width="20.6640625" style="18" customWidth="1"/>
    <col min="3536" max="3536" width="5" style="18" customWidth="1"/>
    <col min="3537" max="3541" width="4.6640625" style="18" customWidth="1"/>
    <col min="3542" max="3542" width="8" style="18" customWidth="1"/>
    <col min="3543" max="3788" width="11.44140625" style="18"/>
    <col min="3789" max="3789" width="5.6640625" style="18" customWidth="1"/>
    <col min="3790" max="3790" width="27" style="18" customWidth="1"/>
    <col min="3791" max="3791" width="20.6640625" style="18" customWidth="1"/>
    <col min="3792" max="3792" width="5" style="18" customWidth="1"/>
    <col min="3793" max="3797" width="4.6640625" style="18" customWidth="1"/>
    <col min="3798" max="3798" width="8" style="18" customWidth="1"/>
    <col min="3799" max="4044" width="11.44140625" style="18"/>
    <col min="4045" max="4045" width="5.6640625" style="18" customWidth="1"/>
    <col min="4046" max="4046" width="27" style="18" customWidth="1"/>
    <col min="4047" max="4047" width="20.6640625" style="18" customWidth="1"/>
    <col min="4048" max="4048" width="5" style="18" customWidth="1"/>
    <col min="4049" max="4053" width="4.6640625" style="18" customWidth="1"/>
    <col min="4054" max="4054" width="8" style="18" customWidth="1"/>
    <col min="4055" max="4300" width="11.44140625" style="18"/>
    <col min="4301" max="4301" width="5.6640625" style="18" customWidth="1"/>
    <col min="4302" max="4302" width="27" style="18" customWidth="1"/>
    <col min="4303" max="4303" width="20.6640625" style="18" customWidth="1"/>
    <col min="4304" max="4304" width="5" style="18" customWidth="1"/>
    <col min="4305" max="4309" width="4.6640625" style="18" customWidth="1"/>
    <col min="4310" max="4310" width="8" style="18" customWidth="1"/>
    <col min="4311" max="4556" width="11.44140625" style="18"/>
    <col min="4557" max="4557" width="5.6640625" style="18" customWidth="1"/>
    <col min="4558" max="4558" width="27" style="18" customWidth="1"/>
    <col min="4559" max="4559" width="20.6640625" style="18" customWidth="1"/>
    <col min="4560" max="4560" width="5" style="18" customWidth="1"/>
    <col min="4561" max="4565" width="4.6640625" style="18" customWidth="1"/>
    <col min="4566" max="4566" width="8" style="18" customWidth="1"/>
    <col min="4567" max="4812" width="11.44140625" style="18"/>
    <col min="4813" max="4813" width="5.6640625" style="18" customWidth="1"/>
    <col min="4814" max="4814" width="27" style="18" customWidth="1"/>
    <col min="4815" max="4815" width="20.6640625" style="18" customWidth="1"/>
    <col min="4816" max="4816" width="5" style="18" customWidth="1"/>
    <col min="4817" max="4821" width="4.6640625" style="18" customWidth="1"/>
    <col min="4822" max="4822" width="8" style="18" customWidth="1"/>
    <col min="4823" max="5068" width="11.44140625" style="18"/>
    <col min="5069" max="5069" width="5.6640625" style="18" customWidth="1"/>
    <col min="5070" max="5070" width="27" style="18" customWidth="1"/>
    <col min="5071" max="5071" width="20.6640625" style="18" customWidth="1"/>
    <col min="5072" max="5072" width="5" style="18" customWidth="1"/>
    <col min="5073" max="5077" width="4.6640625" style="18" customWidth="1"/>
    <col min="5078" max="5078" width="8" style="18" customWidth="1"/>
    <col min="5079" max="5324" width="11.44140625" style="18"/>
    <col min="5325" max="5325" width="5.6640625" style="18" customWidth="1"/>
    <col min="5326" max="5326" width="27" style="18" customWidth="1"/>
    <col min="5327" max="5327" width="20.6640625" style="18" customWidth="1"/>
    <col min="5328" max="5328" width="5" style="18" customWidth="1"/>
    <col min="5329" max="5333" width="4.6640625" style="18" customWidth="1"/>
    <col min="5334" max="5334" width="8" style="18" customWidth="1"/>
    <col min="5335" max="5580" width="11.44140625" style="18"/>
    <col min="5581" max="5581" width="5.6640625" style="18" customWidth="1"/>
    <col min="5582" max="5582" width="27" style="18" customWidth="1"/>
    <col min="5583" max="5583" width="20.6640625" style="18" customWidth="1"/>
    <col min="5584" max="5584" width="5" style="18" customWidth="1"/>
    <col min="5585" max="5589" width="4.6640625" style="18" customWidth="1"/>
    <col min="5590" max="5590" width="8" style="18" customWidth="1"/>
    <col min="5591" max="5836" width="11.44140625" style="18"/>
    <col min="5837" max="5837" width="5.6640625" style="18" customWidth="1"/>
    <col min="5838" max="5838" width="27" style="18" customWidth="1"/>
    <col min="5839" max="5839" width="20.6640625" style="18" customWidth="1"/>
    <col min="5840" max="5840" width="5" style="18" customWidth="1"/>
    <col min="5841" max="5845" width="4.6640625" style="18" customWidth="1"/>
    <col min="5846" max="5846" width="8" style="18" customWidth="1"/>
    <col min="5847" max="6092" width="11.44140625" style="18"/>
    <col min="6093" max="6093" width="5.6640625" style="18" customWidth="1"/>
    <col min="6094" max="6094" width="27" style="18" customWidth="1"/>
    <col min="6095" max="6095" width="20.6640625" style="18" customWidth="1"/>
    <col min="6096" max="6096" width="5" style="18" customWidth="1"/>
    <col min="6097" max="6101" width="4.6640625" style="18" customWidth="1"/>
    <col min="6102" max="6102" width="8" style="18" customWidth="1"/>
    <col min="6103" max="6348" width="11.44140625" style="18"/>
    <col min="6349" max="6349" width="5.6640625" style="18" customWidth="1"/>
    <col min="6350" max="6350" width="27" style="18" customWidth="1"/>
    <col min="6351" max="6351" width="20.6640625" style="18" customWidth="1"/>
    <col min="6352" max="6352" width="5" style="18" customWidth="1"/>
    <col min="6353" max="6357" width="4.6640625" style="18" customWidth="1"/>
    <col min="6358" max="6358" width="8" style="18" customWidth="1"/>
    <col min="6359" max="6604" width="11.44140625" style="18"/>
    <col min="6605" max="6605" width="5.6640625" style="18" customWidth="1"/>
    <col min="6606" max="6606" width="27" style="18" customWidth="1"/>
    <col min="6607" max="6607" width="20.6640625" style="18" customWidth="1"/>
    <col min="6608" max="6608" width="5" style="18" customWidth="1"/>
    <col min="6609" max="6613" width="4.6640625" style="18" customWidth="1"/>
    <col min="6614" max="6614" width="8" style="18" customWidth="1"/>
    <col min="6615" max="6860" width="11.44140625" style="18"/>
    <col min="6861" max="6861" width="5.6640625" style="18" customWidth="1"/>
    <col min="6862" max="6862" width="27" style="18" customWidth="1"/>
    <col min="6863" max="6863" width="20.6640625" style="18" customWidth="1"/>
    <col min="6864" max="6864" width="5" style="18" customWidth="1"/>
    <col min="6865" max="6869" width="4.6640625" style="18" customWidth="1"/>
    <col min="6870" max="6870" width="8" style="18" customWidth="1"/>
    <col min="6871" max="7116" width="11.44140625" style="18"/>
    <col min="7117" max="7117" width="5.6640625" style="18" customWidth="1"/>
    <col min="7118" max="7118" width="27" style="18" customWidth="1"/>
    <col min="7119" max="7119" width="20.6640625" style="18" customWidth="1"/>
    <col min="7120" max="7120" width="5" style="18" customWidth="1"/>
    <col min="7121" max="7125" width="4.6640625" style="18" customWidth="1"/>
    <col min="7126" max="7126" width="8" style="18" customWidth="1"/>
    <col min="7127" max="7372" width="11.44140625" style="18"/>
    <col min="7373" max="7373" width="5.6640625" style="18" customWidth="1"/>
    <col min="7374" max="7374" width="27" style="18" customWidth="1"/>
    <col min="7375" max="7375" width="20.6640625" style="18" customWidth="1"/>
    <col min="7376" max="7376" width="5" style="18" customWidth="1"/>
    <col min="7377" max="7381" width="4.6640625" style="18" customWidth="1"/>
    <col min="7382" max="7382" width="8" style="18" customWidth="1"/>
    <col min="7383" max="7628" width="11.44140625" style="18"/>
    <col min="7629" max="7629" width="5.6640625" style="18" customWidth="1"/>
    <col min="7630" max="7630" width="27" style="18" customWidth="1"/>
    <col min="7631" max="7631" width="20.6640625" style="18" customWidth="1"/>
    <col min="7632" max="7632" width="5" style="18" customWidth="1"/>
    <col min="7633" max="7637" width="4.6640625" style="18" customWidth="1"/>
    <col min="7638" max="7638" width="8" style="18" customWidth="1"/>
    <col min="7639" max="7884" width="11.44140625" style="18"/>
    <col min="7885" max="7885" width="5.6640625" style="18" customWidth="1"/>
    <col min="7886" max="7886" width="27" style="18" customWidth="1"/>
    <col min="7887" max="7887" width="20.6640625" style="18" customWidth="1"/>
    <col min="7888" max="7888" width="5" style="18" customWidth="1"/>
    <col min="7889" max="7893" width="4.6640625" style="18" customWidth="1"/>
    <col min="7894" max="7894" width="8" style="18" customWidth="1"/>
    <col min="7895" max="8140" width="11.44140625" style="18"/>
    <col min="8141" max="8141" width="5.6640625" style="18" customWidth="1"/>
    <col min="8142" max="8142" width="27" style="18" customWidth="1"/>
    <col min="8143" max="8143" width="20.6640625" style="18" customWidth="1"/>
    <col min="8144" max="8144" width="5" style="18" customWidth="1"/>
    <col min="8145" max="8149" width="4.6640625" style="18" customWidth="1"/>
    <col min="8150" max="8150" width="8" style="18" customWidth="1"/>
    <col min="8151" max="8396" width="11.44140625" style="18"/>
    <col min="8397" max="8397" width="5.6640625" style="18" customWidth="1"/>
    <col min="8398" max="8398" width="27" style="18" customWidth="1"/>
    <col min="8399" max="8399" width="20.6640625" style="18" customWidth="1"/>
    <col min="8400" max="8400" width="5" style="18" customWidth="1"/>
    <col min="8401" max="8405" width="4.6640625" style="18" customWidth="1"/>
    <col min="8406" max="8406" width="8" style="18" customWidth="1"/>
    <col min="8407" max="8652" width="11.44140625" style="18"/>
    <col min="8653" max="8653" width="5.6640625" style="18" customWidth="1"/>
    <col min="8654" max="8654" width="27" style="18" customWidth="1"/>
    <col min="8655" max="8655" width="20.6640625" style="18" customWidth="1"/>
    <col min="8656" max="8656" width="5" style="18" customWidth="1"/>
    <col min="8657" max="8661" width="4.6640625" style="18" customWidth="1"/>
    <col min="8662" max="8662" width="8" style="18" customWidth="1"/>
    <col min="8663" max="8908" width="11.44140625" style="18"/>
    <col min="8909" max="8909" width="5.6640625" style="18" customWidth="1"/>
    <col min="8910" max="8910" width="27" style="18" customWidth="1"/>
    <col min="8911" max="8911" width="20.6640625" style="18" customWidth="1"/>
    <col min="8912" max="8912" width="5" style="18" customWidth="1"/>
    <col min="8913" max="8917" width="4.6640625" style="18" customWidth="1"/>
    <col min="8918" max="8918" width="8" style="18" customWidth="1"/>
    <col min="8919" max="9164" width="11.44140625" style="18"/>
    <col min="9165" max="9165" width="5.6640625" style="18" customWidth="1"/>
    <col min="9166" max="9166" width="27" style="18" customWidth="1"/>
    <col min="9167" max="9167" width="20.6640625" style="18" customWidth="1"/>
    <col min="9168" max="9168" width="5" style="18" customWidth="1"/>
    <col min="9169" max="9173" width="4.6640625" style="18" customWidth="1"/>
    <col min="9174" max="9174" width="8" style="18" customWidth="1"/>
    <col min="9175" max="9420" width="11.44140625" style="18"/>
    <col min="9421" max="9421" width="5.6640625" style="18" customWidth="1"/>
    <col min="9422" max="9422" width="27" style="18" customWidth="1"/>
    <col min="9423" max="9423" width="20.6640625" style="18" customWidth="1"/>
    <col min="9424" max="9424" width="5" style="18" customWidth="1"/>
    <col min="9425" max="9429" width="4.6640625" style="18" customWidth="1"/>
    <col min="9430" max="9430" width="8" style="18" customWidth="1"/>
    <col min="9431" max="9676" width="11.44140625" style="18"/>
    <col min="9677" max="9677" width="5.6640625" style="18" customWidth="1"/>
    <col min="9678" max="9678" width="27" style="18" customWidth="1"/>
    <col min="9679" max="9679" width="20.6640625" style="18" customWidth="1"/>
    <col min="9680" max="9680" width="5" style="18" customWidth="1"/>
    <col min="9681" max="9685" width="4.6640625" style="18" customWidth="1"/>
    <col min="9686" max="9686" width="8" style="18" customWidth="1"/>
    <col min="9687" max="9932" width="11.44140625" style="18"/>
    <col min="9933" max="9933" width="5.6640625" style="18" customWidth="1"/>
    <col min="9934" max="9934" width="27" style="18" customWidth="1"/>
    <col min="9935" max="9935" width="20.6640625" style="18" customWidth="1"/>
    <col min="9936" max="9936" width="5" style="18" customWidth="1"/>
    <col min="9937" max="9941" width="4.6640625" style="18" customWidth="1"/>
    <col min="9942" max="9942" width="8" style="18" customWidth="1"/>
    <col min="9943" max="10188" width="11.44140625" style="18"/>
    <col min="10189" max="10189" width="5.6640625" style="18" customWidth="1"/>
    <col min="10190" max="10190" width="27" style="18" customWidth="1"/>
    <col min="10191" max="10191" width="20.6640625" style="18" customWidth="1"/>
    <col min="10192" max="10192" width="5" style="18" customWidth="1"/>
    <col min="10193" max="10197" width="4.6640625" style="18" customWidth="1"/>
    <col min="10198" max="10198" width="8" style="18" customWidth="1"/>
    <col min="10199" max="10444" width="11.44140625" style="18"/>
    <col min="10445" max="10445" width="5.6640625" style="18" customWidth="1"/>
    <col min="10446" max="10446" width="27" style="18" customWidth="1"/>
    <col min="10447" max="10447" width="20.6640625" style="18" customWidth="1"/>
    <col min="10448" max="10448" width="5" style="18" customWidth="1"/>
    <col min="10449" max="10453" width="4.6640625" style="18" customWidth="1"/>
    <col min="10454" max="10454" width="8" style="18" customWidth="1"/>
    <col min="10455" max="10700" width="11.44140625" style="18"/>
    <col min="10701" max="10701" width="5.6640625" style="18" customWidth="1"/>
    <col min="10702" max="10702" width="27" style="18" customWidth="1"/>
    <col min="10703" max="10703" width="20.6640625" style="18" customWidth="1"/>
    <col min="10704" max="10704" width="5" style="18" customWidth="1"/>
    <col min="10705" max="10709" width="4.6640625" style="18" customWidth="1"/>
    <col min="10710" max="10710" width="8" style="18" customWidth="1"/>
    <col min="10711" max="10956" width="11.44140625" style="18"/>
    <col min="10957" max="10957" width="5.6640625" style="18" customWidth="1"/>
    <col min="10958" max="10958" width="27" style="18" customWidth="1"/>
    <col min="10959" max="10959" width="20.6640625" style="18" customWidth="1"/>
    <col min="10960" max="10960" width="5" style="18" customWidth="1"/>
    <col min="10961" max="10965" width="4.6640625" style="18" customWidth="1"/>
    <col min="10966" max="10966" width="8" style="18" customWidth="1"/>
    <col min="10967" max="11212" width="11.44140625" style="18"/>
    <col min="11213" max="11213" width="5.6640625" style="18" customWidth="1"/>
    <col min="11214" max="11214" width="27" style="18" customWidth="1"/>
    <col min="11215" max="11215" width="20.6640625" style="18" customWidth="1"/>
    <col min="11216" max="11216" width="5" style="18" customWidth="1"/>
    <col min="11217" max="11221" width="4.6640625" style="18" customWidth="1"/>
    <col min="11222" max="11222" width="8" style="18" customWidth="1"/>
    <col min="11223" max="11468" width="11.44140625" style="18"/>
    <col min="11469" max="11469" width="5.6640625" style="18" customWidth="1"/>
    <col min="11470" max="11470" width="27" style="18" customWidth="1"/>
    <col min="11471" max="11471" width="20.6640625" style="18" customWidth="1"/>
    <col min="11472" max="11472" width="5" style="18" customWidth="1"/>
    <col min="11473" max="11477" width="4.6640625" style="18" customWidth="1"/>
    <col min="11478" max="11478" width="8" style="18" customWidth="1"/>
    <col min="11479" max="11724" width="11.44140625" style="18"/>
    <col min="11725" max="11725" width="5.6640625" style="18" customWidth="1"/>
    <col min="11726" max="11726" width="27" style="18" customWidth="1"/>
    <col min="11727" max="11727" width="20.6640625" style="18" customWidth="1"/>
    <col min="11728" max="11728" width="5" style="18" customWidth="1"/>
    <col min="11729" max="11733" width="4.6640625" style="18" customWidth="1"/>
    <col min="11734" max="11734" width="8" style="18" customWidth="1"/>
    <col min="11735" max="11980" width="11.44140625" style="18"/>
    <col min="11981" max="11981" width="5.6640625" style="18" customWidth="1"/>
    <col min="11982" max="11982" width="27" style="18" customWidth="1"/>
    <col min="11983" max="11983" width="20.6640625" style="18" customWidth="1"/>
    <col min="11984" max="11984" width="5" style="18" customWidth="1"/>
    <col min="11985" max="11989" width="4.6640625" style="18" customWidth="1"/>
    <col min="11990" max="11990" width="8" style="18" customWidth="1"/>
    <col min="11991" max="12236" width="11.44140625" style="18"/>
    <col min="12237" max="12237" width="5.6640625" style="18" customWidth="1"/>
    <col min="12238" max="12238" width="27" style="18" customWidth="1"/>
    <col min="12239" max="12239" width="20.6640625" style="18" customWidth="1"/>
    <col min="12240" max="12240" width="5" style="18" customWidth="1"/>
    <col min="12241" max="12245" width="4.6640625" style="18" customWidth="1"/>
    <col min="12246" max="12246" width="8" style="18" customWidth="1"/>
    <col min="12247" max="12492" width="11.44140625" style="18"/>
    <col min="12493" max="12493" width="5.6640625" style="18" customWidth="1"/>
    <col min="12494" max="12494" width="27" style="18" customWidth="1"/>
    <col min="12495" max="12495" width="20.6640625" style="18" customWidth="1"/>
    <col min="12496" max="12496" width="5" style="18" customWidth="1"/>
    <col min="12497" max="12501" width="4.6640625" style="18" customWidth="1"/>
    <col min="12502" max="12502" width="8" style="18" customWidth="1"/>
    <col min="12503" max="12748" width="11.44140625" style="18"/>
    <col min="12749" max="12749" width="5.6640625" style="18" customWidth="1"/>
    <col min="12750" max="12750" width="27" style="18" customWidth="1"/>
    <col min="12751" max="12751" width="20.6640625" style="18" customWidth="1"/>
    <col min="12752" max="12752" width="5" style="18" customWidth="1"/>
    <col min="12753" max="12757" width="4.6640625" style="18" customWidth="1"/>
    <col min="12758" max="12758" width="8" style="18" customWidth="1"/>
    <col min="12759" max="13004" width="11.44140625" style="18"/>
    <col min="13005" max="13005" width="5.6640625" style="18" customWidth="1"/>
    <col min="13006" max="13006" width="27" style="18" customWidth="1"/>
    <col min="13007" max="13007" width="20.6640625" style="18" customWidth="1"/>
    <col min="13008" max="13008" width="5" style="18" customWidth="1"/>
    <col min="13009" max="13013" width="4.6640625" style="18" customWidth="1"/>
    <col min="13014" max="13014" width="8" style="18" customWidth="1"/>
    <col min="13015" max="13260" width="11.44140625" style="18"/>
    <col min="13261" max="13261" width="5.6640625" style="18" customWidth="1"/>
    <col min="13262" max="13262" width="27" style="18" customWidth="1"/>
    <col min="13263" max="13263" width="20.6640625" style="18" customWidth="1"/>
    <col min="13264" max="13264" width="5" style="18" customWidth="1"/>
    <col min="13265" max="13269" width="4.6640625" style="18" customWidth="1"/>
    <col min="13270" max="13270" width="8" style="18" customWidth="1"/>
    <col min="13271" max="13516" width="11.44140625" style="18"/>
    <col min="13517" max="13517" width="5.6640625" style="18" customWidth="1"/>
    <col min="13518" max="13518" width="27" style="18" customWidth="1"/>
    <col min="13519" max="13519" width="20.6640625" style="18" customWidth="1"/>
    <col min="13520" max="13520" width="5" style="18" customWidth="1"/>
    <col min="13521" max="13525" width="4.6640625" style="18" customWidth="1"/>
    <col min="13526" max="13526" width="8" style="18" customWidth="1"/>
    <col min="13527" max="13772" width="11.44140625" style="18"/>
    <col min="13773" max="13773" width="5.6640625" style="18" customWidth="1"/>
    <col min="13774" max="13774" width="27" style="18" customWidth="1"/>
    <col min="13775" max="13775" width="20.6640625" style="18" customWidth="1"/>
    <col min="13776" max="13776" width="5" style="18" customWidth="1"/>
    <col min="13777" max="13781" width="4.6640625" style="18" customWidth="1"/>
    <col min="13782" max="13782" width="8" style="18" customWidth="1"/>
    <col min="13783" max="14028" width="11.44140625" style="18"/>
    <col min="14029" max="14029" width="5.6640625" style="18" customWidth="1"/>
    <col min="14030" max="14030" width="27" style="18" customWidth="1"/>
    <col min="14031" max="14031" width="20.6640625" style="18" customWidth="1"/>
    <col min="14032" max="14032" width="5" style="18" customWidth="1"/>
    <col min="14033" max="14037" width="4.6640625" style="18" customWidth="1"/>
    <col min="14038" max="14038" width="8" style="18" customWidth="1"/>
    <col min="14039" max="14284" width="11.44140625" style="18"/>
    <col min="14285" max="14285" width="5.6640625" style="18" customWidth="1"/>
    <col min="14286" max="14286" width="27" style="18" customWidth="1"/>
    <col min="14287" max="14287" width="20.6640625" style="18" customWidth="1"/>
    <col min="14288" max="14288" width="5" style="18" customWidth="1"/>
    <col min="14289" max="14293" width="4.6640625" style="18" customWidth="1"/>
    <col min="14294" max="14294" width="8" style="18" customWidth="1"/>
    <col min="14295" max="14540" width="11.44140625" style="18"/>
    <col min="14541" max="14541" width="5.6640625" style="18" customWidth="1"/>
    <col min="14542" max="14542" width="27" style="18" customWidth="1"/>
    <col min="14543" max="14543" width="20.6640625" style="18" customWidth="1"/>
    <col min="14544" max="14544" width="5" style="18" customWidth="1"/>
    <col min="14545" max="14549" width="4.6640625" style="18" customWidth="1"/>
    <col min="14550" max="14550" width="8" style="18" customWidth="1"/>
    <col min="14551" max="14796" width="11.44140625" style="18"/>
    <col min="14797" max="14797" width="5.6640625" style="18" customWidth="1"/>
    <col min="14798" max="14798" width="27" style="18" customWidth="1"/>
    <col min="14799" max="14799" width="20.6640625" style="18" customWidth="1"/>
    <col min="14800" max="14800" width="5" style="18" customWidth="1"/>
    <col min="14801" max="14805" width="4.6640625" style="18" customWidth="1"/>
    <col min="14806" max="14806" width="8" style="18" customWidth="1"/>
    <col min="14807" max="15052" width="11.44140625" style="18"/>
    <col min="15053" max="15053" width="5.6640625" style="18" customWidth="1"/>
    <col min="15054" max="15054" width="27" style="18" customWidth="1"/>
    <col min="15055" max="15055" width="20.6640625" style="18" customWidth="1"/>
    <col min="15056" max="15056" width="5" style="18" customWidth="1"/>
    <col min="15057" max="15061" width="4.6640625" style="18" customWidth="1"/>
    <col min="15062" max="15062" width="8" style="18" customWidth="1"/>
    <col min="15063" max="15308" width="11.44140625" style="18"/>
    <col min="15309" max="15309" width="5.6640625" style="18" customWidth="1"/>
    <col min="15310" max="15310" width="27" style="18" customWidth="1"/>
    <col min="15311" max="15311" width="20.6640625" style="18" customWidth="1"/>
    <col min="15312" max="15312" width="5" style="18" customWidth="1"/>
    <col min="15313" max="15317" width="4.6640625" style="18" customWidth="1"/>
    <col min="15318" max="15318" width="8" style="18" customWidth="1"/>
    <col min="15319" max="15564" width="11.44140625" style="18"/>
    <col min="15565" max="15565" width="5.6640625" style="18" customWidth="1"/>
    <col min="15566" max="15566" width="27" style="18" customWidth="1"/>
    <col min="15567" max="15567" width="20.6640625" style="18" customWidth="1"/>
    <col min="15568" max="15568" width="5" style="18" customWidth="1"/>
    <col min="15569" max="15573" width="4.6640625" style="18" customWidth="1"/>
    <col min="15574" max="15574" width="8" style="18" customWidth="1"/>
    <col min="15575" max="15820" width="11.44140625" style="18"/>
    <col min="15821" max="15821" width="5.6640625" style="18" customWidth="1"/>
    <col min="15822" max="15822" width="27" style="18" customWidth="1"/>
    <col min="15823" max="15823" width="20.6640625" style="18" customWidth="1"/>
    <col min="15824" max="15824" width="5" style="18" customWidth="1"/>
    <col min="15825" max="15829" width="4.6640625" style="18" customWidth="1"/>
    <col min="15830" max="15830" width="8" style="18" customWidth="1"/>
    <col min="15831" max="16076" width="11.44140625" style="18"/>
    <col min="16077" max="16077" width="5.6640625" style="18" customWidth="1"/>
    <col min="16078" max="16078" width="27" style="18" customWidth="1"/>
    <col min="16079" max="16079" width="20.6640625" style="18" customWidth="1"/>
    <col min="16080" max="16080" width="5" style="18" customWidth="1"/>
    <col min="16081" max="16085" width="4.6640625" style="18" customWidth="1"/>
    <col min="16086" max="16086" width="8" style="18" customWidth="1"/>
    <col min="16087" max="16333" width="11.44140625" style="18"/>
    <col min="16334" max="16384" width="11.44140625" style="18" customWidth="1"/>
  </cols>
  <sheetData>
    <row r="1" spans="1:9" ht="12.75" customHeight="1" x14ac:dyDescent="0.25">
      <c r="A1" s="60" t="s">
        <v>837</v>
      </c>
      <c r="C1" s="61" t="s">
        <v>110</v>
      </c>
      <c r="D1" s="132">
        <v>2019</v>
      </c>
      <c r="E1" s="187" t="s">
        <v>468</v>
      </c>
      <c r="F1" s="189"/>
      <c r="G1" s="189"/>
      <c r="H1" s="189"/>
      <c r="I1" s="61" t="s">
        <v>838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70"/>
      <c r="D3" s="70"/>
      <c r="E3" s="69">
        <v>358</v>
      </c>
      <c r="F3" s="69">
        <v>384</v>
      </c>
      <c r="G3" s="69">
        <v>353</v>
      </c>
      <c r="H3" s="70"/>
      <c r="I3" s="69">
        <f>SUM(D3:H3)</f>
        <v>1095</v>
      </c>
    </row>
    <row r="4" spans="1:9" ht="12.75" customHeight="1" x14ac:dyDescent="0.25">
      <c r="B4" s="25" t="s">
        <v>911</v>
      </c>
      <c r="G4" s="19"/>
    </row>
    <row r="5" spans="1:9" ht="12.75" customHeight="1" x14ac:dyDescent="0.25">
      <c r="A5" s="69">
        <v>2</v>
      </c>
      <c r="B5" s="70" t="s">
        <v>169</v>
      </c>
      <c r="C5" s="70"/>
      <c r="D5" s="70"/>
      <c r="E5" s="69">
        <v>365</v>
      </c>
      <c r="F5" s="69">
        <v>363</v>
      </c>
      <c r="G5" s="69">
        <v>362</v>
      </c>
      <c r="H5" s="70"/>
      <c r="I5" s="69">
        <f>SUM(D5:H5)</f>
        <v>1090</v>
      </c>
    </row>
    <row r="6" spans="1:9" ht="12.75" customHeight="1" x14ac:dyDescent="0.25">
      <c r="B6" s="25" t="s">
        <v>912</v>
      </c>
      <c r="G6" s="19"/>
    </row>
    <row r="7" spans="1:9" ht="12.75" customHeight="1" x14ac:dyDescent="0.25">
      <c r="A7" s="69">
        <v>3</v>
      </c>
      <c r="B7" s="70" t="s">
        <v>3</v>
      </c>
      <c r="C7" s="70"/>
      <c r="D7" s="70"/>
      <c r="E7" s="69">
        <v>358</v>
      </c>
      <c r="F7" s="69">
        <v>344</v>
      </c>
      <c r="G7" s="69">
        <v>387</v>
      </c>
      <c r="H7" s="70"/>
      <c r="I7" s="69">
        <f>SUM(D7:H7)</f>
        <v>1089</v>
      </c>
    </row>
    <row r="8" spans="1:9" ht="12.75" customHeight="1" x14ac:dyDescent="0.25">
      <c r="B8" s="25" t="s">
        <v>840</v>
      </c>
      <c r="G8" s="19"/>
    </row>
    <row r="9" spans="1:9" ht="12.75" customHeight="1" x14ac:dyDescent="0.25">
      <c r="A9" s="69">
        <v>4</v>
      </c>
      <c r="B9" s="70" t="s">
        <v>143</v>
      </c>
      <c r="C9" s="70"/>
      <c r="D9" s="70"/>
      <c r="E9" s="69">
        <v>353</v>
      </c>
      <c r="F9" s="69">
        <v>362</v>
      </c>
      <c r="G9" s="69">
        <v>360</v>
      </c>
      <c r="H9" s="70"/>
      <c r="I9" s="69">
        <f>SUM(D9:H9)</f>
        <v>1075</v>
      </c>
    </row>
    <row r="10" spans="1:9" ht="12.75" customHeight="1" x14ac:dyDescent="0.25">
      <c r="B10" s="25" t="s">
        <v>906</v>
      </c>
      <c r="G10" s="19"/>
    </row>
    <row r="11" spans="1:9" ht="12.75" customHeight="1" x14ac:dyDescent="0.25">
      <c r="A11" s="69">
        <v>5</v>
      </c>
      <c r="B11" s="70" t="s">
        <v>814</v>
      </c>
      <c r="C11" s="70"/>
      <c r="D11" s="70"/>
      <c r="E11" s="69">
        <v>331</v>
      </c>
      <c r="F11" s="69">
        <v>364</v>
      </c>
      <c r="G11" s="69">
        <v>358</v>
      </c>
      <c r="H11" s="70"/>
      <c r="I11" s="69">
        <f>SUM(D11:H11)</f>
        <v>1053</v>
      </c>
    </row>
    <row r="12" spans="1:9" ht="12.75" customHeight="1" x14ac:dyDescent="0.25">
      <c r="B12" s="25" t="s">
        <v>914</v>
      </c>
      <c r="G12" s="19"/>
    </row>
    <row r="13" spans="1:9" ht="12.75" customHeight="1" x14ac:dyDescent="0.25">
      <c r="A13" s="69">
        <v>6</v>
      </c>
      <c r="B13" s="70" t="s">
        <v>655</v>
      </c>
      <c r="C13" s="70"/>
      <c r="D13" s="70"/>
      <c r="E13" s="69">
        <v>327</v>
      </c>
      <c r="F13" s="69">
        <v>368</v>
      </c>
      <c r="G13" s="69">
        <v>350</v>
      </c>
      <c r="H13" s="70"/>
      <c r="I13" s="69">
        <f>SUM(D13:H13)</f>
        <v>1045</v>
      </c>
    </row>
    <row r="14" spans="1:9" ht="12.75" customHeight="1" x14ac:dyDescent="0.25">
      <c r="B14" s="25" t="s">
        <v>841</v>
      </c>
      <c r="G14" s="19"/>
    </row>
    <row r="15" spans="1:9" ht="12.75" customHeight="1" x14ac:dyDescent="0.25">
      <c r="A15" s="69">
        <v>7</v>
      </c>
      <c r="B15" s="70" t="s">
        <v>863</v>
      </c>
      <c r="C15" s="70"/>
      <c r="D15" s="70"/>
      <c r="E15" s="69">
        <v>342</v>
      </c>
      <c r="F15" s="69">
        <v>322</v>
      </c>
      <c r="G15" s="69">
        <v>353</v>
      </c>
      <c r="H15" s="70"/>
      <c r="I15" s="69">
        <f>SUM(D15:H15)</f>
        <v>1017</v>
      </c>
    </row>
    <row r="16" spans="1:9" ht="12.75" customHeight="1" x14ac:dyDescent="0.25">
      <c r="B16" s="25" t="s">
        <v>1120</v>
      </c>
      <c r="G16" s="19"/>
    </row>
    <row r="17" spans="1:9" ht="12.75" customHeight="1" x14ac:dyDescent="0.25">
      <c r="A17" s="69">
        <v>8</v>
      </c>
      <c r="B17" s="70" t="s">
        <v>140</v>
      </c>
      <c r="C17" s="70"/>
      <c r="D17" s="70"/>
      <c r="E17" s="69">
        <v>347</v>
      </c>
      <c r="F17" s="69">
        <v>336</v>
      </c>
      <c r="G17" s="69">
        <v>313</v>
      </c>
      <c r="H17" s="70"/>
      <c r="I17" s="69">
        <f>SUM(D17:H17)</f>
        <v>996</v>
      </c>
    </row>
    <row r="18" spans="1:9" ht="12.75" customHeight="1" x14ac:dyDescent="0.25">
      <c r="B18" s="25" t="s">
        <v>905</v>
      </c>
      <c r="G18" s="19"/>
    </row>
    <row r="19" spans="1:9" ht="12.75" customHeight="1" x14ac:dyDescent="0.25">
      <c r="A19" s="69">
        <v>9</v>
      </c>
      <c r="B19" s="70" t="s">
        <v>155</v>
      </c>
      <c r="C19" s="70"/>
      <c r="D19" s="70"/>
      <c r="E19" s="69">
        <v>349</v>
      </c>
      <c r="F19" s="69">
        <v>350</v>
      </c>
      <c r="G19" s="69">
        <v>284</v>
      </c>
      <c r="H19" s="70"/>
      <c r="I19" s="69">
        <f>SUM(D19:H19)</f>
        <v>983</v>
      </c>
    </row>
    <row r="20" spans="1:9" ht="12.75" customHeight="1" x14ac:dyDescent="0.25">
      <c r="B20" s="25" t="s">
        <v>907</v>
      </c>
      <c r="G20" s="19"/>
    </row>
    <row r="21" spans="1:9" ht="12.75" customHeight="1" x14ac:dyDescent="0.25">
      <c r="A21" s="69">
        <v>10</v>
      </c>
      <c r="B21" s="70" t="s">
        <v>894</v>
      </c>
      <c r="C21" s="70"/>
      <c r="D21" s="70"/>
      <c r="E21" s="69">
        <v>320</v>
      </c>
      <c r="F21" s="69">
        <v>320</v>
      </c>
      <c r="G21" s="69">
        <v>336</v>
      </c>
      <c r="H21" s="70"/>
      <c r="I21" s="69">
        <f>SUM(D21:H21)</f>
        <v>976</v>
      </c>
    </row>
    <row r="22" spans="1:9" ht="12.75" customHeight="1" x14ac:dyDescent="0.25">
      <c r="B22" s="25" t="s">
        <v>913</v>
      </c>
      <c r="G22" s="19"/>
    </row>
    <row r="23" spans="1:9" ht="12.75" customHeight="1" x14ac:dyDescent="0.25">
      <c r="A23" s="69">
        <v>11</v>
      </c>
      <c r="B23" s="70" t="s">
        <v>897</v>
      </c>
      <c r="C23" s="70"/>
      <c r="D23" s="70"/>
      <c r="E23" s="69">
        <v>276</v>
      </c>
      <c r="F23" s="69">
        <v>282</v>
      </c>
      <c r="G23" s="69">
        <v>296</v>
      </c>
      <c r="H23" s="70"/>
      <c r="I23" s="69">
        <f>SUM(D23:H23)</f>
        <v>854</v>
      </c>
    </row>
    <row r="24" spans="1:9" ht="12.75" customHeight="1" x14ac:dyDescent="0.25">
      <c r="B24" s="25" t="s">
        <v>909</v>
      </c>
      <c r="G24" s="19"/>
    </row>
    <row r="25" spans="1:9" ht="12.75" customHeight="1" x14ac:dyDescent="0.25">
      <c r="A25" s="69">
        <v>12</v>
      </c>
      <c r="B25" s="70" t="s">
        <v>890</v>
      </c>
      <c r="C25" s="70"/>
      <c r="D25" s="70"/>
      <c r="E25" s="69">
        <v>214</v>
      </c>
      <c r="F25" s="69">
        <v>288</v>
      </c>
      <c r="G25" s="69">
        <v>327</v>
      </c>
      <c r="H25" s="70"/>
      <c r="I25" s="69">
        <f>SUM(D25:H25)</f>
        <v>829</v>
      </c>
    </row>
    <row r="26" spans="1:9" ht="12.75" customHeight="1" x14ac:dyDescent="0.25">
      <c r="B26" s="25" t="s">
        <v>910</v>
      </c>
      <c r="G26" s="19"/>
    </row>
    <row r="27" spans="1:9" ht="12.75" customHeight="1" x14ac:dyDescent="0.25">
      <c r="A27" s="69" t="s">
        <v>831</v>
      </c>
      <c r="B27" s="70" t="s">
        <v>891</v>
      </c>
      <c r="C27" s="70"/>
      <c r="D27" s="70"/>
      <c r="E27" s="69">
        <v>331</v>
      </c>
      <c r="F27" s="69">
        <v>361</v>
      </c>
      <c r="G27" s="69">
        <v>0</v>
      </c>
      <c r="H27" s="70"/>
      <c r="I27" s="69">
        <f>SUM(D27:H27)</f>
        <v>692</v>
      </c>
    </row>
    <row r="28" spans="1:9" ht="12.75" customHeight="1" x14ac:dyDescent="0.25">
      <c r="B28" s="25" t="s">
        <v>908</v>
      </c>
      <c r="G28" s="19"/>
    </row>
    <row r="29" spans="1:9" ht="12.75" customHeight="1" x14ac:dyDescent="0.25">
      <c r="A29" s="69" t="s">
        <v>831</v>
      </c>
      <c r="B29" s="70" t="s">
        <v>477</v>
      </c>
      <c r="C29" s="70"/>
      <c r="D29" s="70"/>
      <c r="E29" s="69">
        <v>0</v>
      </c>
      <c r="F29" s="69">
        <v>221</v>
      </c>
      <c r="G29" s="69">
        <v>301</v>
      </c>
      <c r="H29" s="70"/>
      <c r="I29" s="69">
        <f>SUM(D29:H29)</f>
        <v>522</v>
      </c>
    </row>
    <row r="30" spans="1:9" ht="12.75" customHeight="1" x14ac:dyDescent="0.25">
      <c r="B30" s="25" t="s">
        <v>904</v>
      </c>
      <c r="G30" s="19"/>
    </row>
    <row r="31" spans="1:9" ht="12.75" customHeight="1" x14ac:dyDescent="0.25">
      <c r="A31" s="18"/>
      <c r="E31" s="18"/>
      <c r="F31" s="18"/>
      <c r="I31" s="18"/>
    </row>
    <row r="32" spans="1:9" ht="12.75" customHeight="1" x14ac:dyDescent="0.25">
      <c r="A32" s="60" t="s">
        <v>842</v>
      </c>
      <c r="C32" s="61" t="s">
        <v>110</v>
      </c>
      <c r="D32" s="72">
        <v>2019</v>
      </c>
      <c r="E32" s="183" t="s">
        <v>649</v>
      </c>
      <c r="F32" s="184"/>
      <c r="G32" s="184"/>
      <c r="H32" s="184"/>
      <c r="I32" s="61" t="s">
        <v>838</v>
      </c>
    </row>
    <row r="33" spans="1:9" ht="12.75" customHeight="1" thickBot="1" x14ac:dyDescent="0.3">
      <c r="A33" s="62" t="s">
        <v>0</v>
      </c>
      <c r="B33" s="62" t="s">
        <v>4</v>
      </c>
      <c r="C33" s="62" t="s">
        <v>1</v>
      </c>
      <c r="D33" s="62"/>
      <c r="E33" s="62" t="s">
        <v>248</v>
      </c>
      <c r="F33" s="62" t="s">
        <v>249</v>
      </c>
      <c r="G33" s="62" t="s">
        <v>482</v>
      </c>
      <c r="H33" s="62" t="s">
        <v>483</v>
      </c>
      <c r="I33" s="62" t="s">
        <v>2</v>
      </c>
    </row>
    <row r="34" spans="1:9" ht="12.75" customHeight="1" x14ac:dyDescent="0.25">
      <c r="A34" s="75">
        <v>1</v>
      </c>
      <c r="B34" s="104" t="s">
        <v>843</v>
      </c>
      <c r="C34" s="104" t="s">
        <v>116</v>
      </c>
      <c r="D34" s="81" t="s">
        <v>376</v>
      </c>
      <c r="E34" s="19">
        <v>96</v>
      </c>
      <c r="F34" s="19">
        <v>93</v>
      </c>
      <c r="G34" s="19">
        <v>98</v>
      </c>
      <c r="H34" s="19">
        <v>97</v>
      </c>
      <c r="I34" s="19">
        <f t="shared" ref="I34:I58" si="0">SUM(E34:H34)</f>
        <v>384</v>
      </c>
    </row>
    <row r="35" spans="1:9" ht="12.75" customHeight="1" x14ac:dyDescent="0.25">
      <c r="A35" s="19">
        <v>2</v>
      </c>
      <c r="B35" s="18" t="s">
        <v>844</v>
      </c>
      <c r="C35" s="18" t="s">
        <v>680</v>
      </c>
      <c r="D35" s="19"/>
      <c r="E35" s="19">
        <v>87</v>
      </c>
      <c r="F35" s="19">
        <v>90</v>
      </c>
      <c r="G35" s="19">
        <v>96</v>
      </c>
      <c r="H35" s="19">
        <v>95</v>
      </c>
      <c r="I35" s="19">
        <f t="shared" ref="I35:I57" si="1">SUM(E35:H35)</f>
        <v>368</v>
      </c>
    </row>
    <row r="36" spans="1:9" ht="12.75" customHeight="1" x14ac:dyDescent="0.25">
      <c r="A36" s="19">
        <v>3</v>
      </c>
      <c r="B36" s="18" t="s">
        <v>851</v>
      </c>
      <c r="C36" s="18" t="s">
        <v>116</v>
      </c>
      <c r="D36" s="19"/>
      <c r="E36" s="19">
        <v>90</v>
      </c>
      <c r="F36" s="19">
        <v>88</v>
      </c>
      <c r="G36" s="19">
        <v>91</v>
      </c>
      <c r="H36" s="19">
        <v>96</v>
      </c>
      <c r="I36" s="19">
        <f t="shared" si="1"/>
        <v>365</v>
      </c>
    </row>
    <row r="37" spans="1:9" ht="12.75" customHeight="1" x14ac:dyDescent="0.25">
      <c r="A37" s="19">
        <v>4</v>
      </c>
      <c r="B37" s="18" t="s">
        <v>846</v>
      </c>
      <c r="C37" s="18" t="s">
        <v>847</v>
      </c>
      <c r="D37" s="19"/>
      <c r="E37" s="19">
        <v>90</v>
      </c>
      <c r="F37" s="19">
        <v>86</v>
      </c>
      <c r="G37" s="19">
        <v>94</v>
      </c>
      <c r="H37" s="19">
        <v>94</v>
      </c>
      <c r="I37" s="19">
        <f t="shared" si="1"/>
        <v>364</v>
      </c>
    </row>
    <row r="38" spans="1:9" ht="12.75" customHeight="1" x14ac:dyDescent="0.25">
      <c r="A38" s="19">
        <v>5</v>
      </c>
      <c r="B38" s="18" t="s">
        <v>845</v>
      </c>
      <c r="C38" s="18" t="s">
        <v>116</v>
      </c>
      <c r="D38" s="19"/>
      <c r="E38" s="19">
        <v>87</v>
      </c>
      <c r="F38" s="19">
        <v>91</v>
      </c>
      <c r="G38" s="19">
        <v>96</v>
      </c>
      <c r="H38" s="19">
        <v>88</v>
      </c>
      <c r="I38" s="19">
        <f t="shared" si="1"/>
        <v>362</v>
      </c>
    </row>
    <row r="39" spans="1:9" ht="12.75" customHeight="1" x14ac:dyDescent="0.25">
      <c r="A39" s="19">
        <v>6</v>
      </c>
      <c r="B39" s="18" t="s">
        <v>144</v>
      </c>
      <c r="C39" s="18" t="s">
        <v>5</v>
      </c>
      <c r="D39" s="19"/>
      <c r="E39" s="19">
        <v>85</v>
      </c>
      <c r="F39" s="19">
        <v>96</v>
      </c>
      <c r="G39" s="19">
        <v>90</v>
      </c>
      <c r="H39" s="19">
        <v>90</v>
      </c>
      <c r="I39" s="19">
        <f t="shared" si="1"/>
        <v>361</v>
      </c>
    </row>
    <row r="40" spans="1:9" ht="12.75" customHeight="1" x14ac:dyDescent="0.25">
      <c r="A40" s="19">
        <v>7</v>
      </c>
      <c r="B40" s="18" t="s">
        <v>817</v>
      </c>
      <c r="C40" s="18" t="s">
        <v>5</v>
      </c>
      <c r="D40" s="19"/>
      <c r="E40" s="19">
        <v>87</v>
      </c>
      <c r="F40" s="19">
        <v>88</v>
      </c>
      <c r="G40" s="19">
        <v>92</v>
      </c>
      <c r="H40" s="19">
        <v>93</v>
      </c>
      <c r="I40" s="19">
        <f t="shared" si="1"/>
        <v>360</v>
      </c>
    </row>
    <row r="41" spans="1:9" ht="12.75" customHeight="1" x14ac:dyDescent="0.25">
      <c r="A41" s="19">
        <v>8</v>
      </c>
      <c r="B41" s="18" t="s">
        <v>605</v>
      </c>
      <c r="C41" s="18" t="s">
        <v>847</v>
      </c>
      <c r="D41" s="19"/>
      <c r="E41" s="19">
        <v>84</v>
      </c>
      <c r="F41" s="19">
        <v>88</v>
      </c>
      <c r="G41" s="19">
        <v>95</v>
      </c>
      <c r="H41" s="19">
        <v>91</v>
      </c>
      <c r="I41" s="19">
        <f t="shared" si="1"/>
        <v>358</v>
      </c>
    </row>
    <row r="42" spans="1:9" ht="12.75" customHeight="1" x14ac:dyDescent="0.25">
      <c r="A42" s="19">
        <v>9</v>
      </c>
      <c r="B42" s="18" t="s">
        <v>185</v>
      </c>
      <c r="C42" s="18" t="s">
        <v>116</v>
      </c>
      <c r="D42" s="19"/>
      <c r="E42" s="19">
        <v>88</v>
      </c>
      <c r="F42" s="19">
        <v>87</v>
      </c>
      <c r="G42" s="19">
        <v>88</v>
      </c>
      <c r="H42" s="19">
        <v>90</v>
      </c>
      <c r="I42" s="19">
        <f t="shared" si="1"/>
        <v>353</v>
      </c>
    </row>
    <row r="43" spans="1:9" ht="12.75" customHeight="1" x14ac:dyDescent="0.25">
      <c r="A43" s="19">
        <v>10</v>
      </c>
      <c r="B43" s="18" t="s">
        <v>816</v>
      </c>
      <c r="C43" s="18" t="s">
        <v>118</v>
      </c>
      <c r="D43" s="19"/>
      <c r="E43" s="19">
        <v>90</v>
      </c>
      <c r="F43" s="19">
        <v>86</v>
      </c>
      <c r="G43" s="19">
        <v>91</v>
      </c>
      <c r="H43" s="19">
        <v>80</v>
      </c>
      <c r="I43" s="19">
        <f t="shared" si="1"/>
        <v>347</v>
      </c>
    </row>
    <row r="44" spans="1:9" ht="12.75" customHeight="1" x14ac:dyDescent="0.25">
      <c r="A44" s="19">
        <v>11</v>
      </c>
      <c r="B44" s="18" t="s">
        <v>606</v>
      </c>
      <c r="C44" s="18" t="s">
        <v>5</v>
      </c>
      <c r="D44" s="19"/>
      <c r="E44" s="19">
        <v>87</v>
      </c>
      <c r="F44" s="19">
        <v>85</v>
      </c>
      <c r="G44" s="19">
        <v>87</v>
      </c>
      <c r="H44" s="19">
        <v>85</v>
      </c>
      <c r="I44" s="19">
        <f t="shared" si="1"/>
        <v>344</v>
      </c>
    </row>
    <row r="45" spans="1:9" ht="12.75" customHeight="1" x14ac:dyDescent="0.25">
      <c r="A45" s="19">
        <v>12</v>
      </c>
      <c r="B45" s="18" t="s">
        <v>604</v>
      </c>
      <c r="C45" s="18" t="s">
        <v>118</v>
      </c>
      <c r="D45" s="19"/>
      <c r="E45" s="19">
        <v>88</v>
      </c>
      <c r="F45" s="19">
        <v>82</v>
      </c>
      <c r="G45" s="19">
        <v>76</v>
      </c>
      <c r="H45" s="19">
        <v>90</v>
      </c>
      <c r="I45" s="19">
        <f t="shared" si="1"/>
        <v>336</v>
      </c>
    </row>
    <row r="46" spans="1:9" ht="12.75" customHeight="1" x14ac:dyDescent="0.25">
      <c r="A46" s="19">
        <v>13</v>
      </c>
      <c r="B46" s="18" t="s">
        <v>849</v>
      </c>
      <c r="C46" s="18" t="s">
        <v>116</v>
      </c>
      <c r="D46" s="19"/>
      <c r="E46" s="19">
        <v>71</v>
      </c>
      <c r="F46" s="19">
        <v>88</v>
      </c>
      <c r="G46" s="19">
        <v>90</v>
      </c>
      <c r="H46" s="19">
        <v>87</v>
      </c>
      <c r="I46" s="19">
        <f t="shared" si="1"/>
        <v>336</v>
      </c>
    </row>
    <row r="47" spans="1:9" ht="12.75" customHeight="1" x14ac:dyDescent="0.25">
      <c r="A47" s="19">
        <v>14</v>
      </c>
      <c r="B47" s="18" t="s">
        <v>893</v>
      </c>
      <c r="C47" s="18" t="s">
        <v>610</v>
      </c>
      <c r="D47" s="19"/>
      <c r="E47" s="19">
        <v>86</v>
      </c>
      <c r="F47" s="19">
        <v>84</v>
      </c>
      <c r="G47" s="19">
        <v>80</v>
      </c>
      <c r="H47" s="19">
        <v>85</v>
      </c>
      <c r="I47" s="19">
        <f t="shared" si="1"/>
        <v>335</v>
      </c>
    </row>
    <row r="48" spans="1:9" ht="12.75" customHeight="1" x14ac:dyDescent="0.25">
      <c r="A48" s="19">
        <v>15</v>
      </c>
      <c r="B48" s="18" t="s">
        <v>796</v>
      </c>
      <c r="C48" s="18" t="s">
        <v>847</v>
      </c>
      <c r="D48" s="19"/>
      <c r="E48" s="19">
        <v>81</v>
      </c>
      <c r="F48" s="19">
        <v>82</v>
      </c>
      <c r="G48" s="19">
        <v>82</v>
      </c>
      <c r="H48" s="19">
        <v>86</v>
      </c>
      <c r="I48" s="19">
        <f t="shared" si="1"/>
        <v>331</v>
      </c>
    </row>
    <row r="49" spans="1:9" ht="12.75" customHeight="1" x14ac:dyDescent="0.25">
      <c r="A49" s="19">
        <v>16</v>
      </c>
      <c r="B49" s="18" t="s">
        <v>848</v>
      </c>
      <c r="C49" s="18" t="s">
        <v>680</v>
      </c>
      <c r="D49" s="19"/>
      <c r="E49" s="19">
        <v>73</v>
      </c>
      <c r="F49" s="19">
        <v>81</v>
      </c>
      <c r="G49" s="19">
        <v>83</v>
      </c>
      <c r="H49" s="19">
        <v>90</v>
      </c>
      <c r="I49" s="19">
        <f t="shared" si="1"/>
        <v>327</v>
      </c>
    </row>
    <row r="50" spans="1:9" ht="12.75" customHeight="1" x14ac:dyDescent="0.25">
      <c r="A50" s="19">
        <v>17</v>
      </c>
      <c r="B50" s="18" t="s">
        <v>117</v>
      </c>
      <c r="C50" s="18" t="s">
        <v>118</v>
      </c>
      <c r="D50" s="19"/>
      <c r="E50" s="19">
        <v>75</v>
      </c>
      <c r="F50" s="19">
        <v>68</v>
      </c>
      <c r="G50" s="19">
        <v>88</v>
      </c>
      <c r="H50" s="19">
        <v>82</v>
      </c>
      <c r="I50" s="19">
        <f t="shared" si="1"/>
        <v>313</v>
      </c>
    </row>
    <row r="51" spans="1:9" ht="12.75" customHeight="1" x14ac:dyDescent="0.25">
      <c r="A51" s="19">
        <v>18</v>
      </c>
      <c r="B51" s="18" t="s">
        <v>90</v>
      </c>
      <c r="C51" s="18" t="s">
        <v>147</v>
      </c>
      <c r="D51" s="19"/>
      <c r="E51" s="19">
        <v>76</v>
      </c>
      <c r="F51" s="19">
        <v>71</v>
      </c>
      <c r="G51" s="19">
        <v>77</v>
      </c>
      <c r="H51" s="19">
        <v>86</v>
      </c>
      <c r="I51" s="19">
        <f t="shared" si="1"/>
        <v>310</v>
      </c>
    </row>
    <row r="52" spans="1:9" ht="12.75" customHeight="1" x14ac:dyDescent="0.25">
      <c r="A52" s="19">
        <v>19</v>
      </c>
      <c r="B52" s="18" t="s">
        <v>850</v>
      </c>
      <c r="C52" s="18" t="s">
        <v>5</v>
      </c>
      <c r="D52" s="19"/>
      <c r="E52" s="19">
        <v>84</v>
      </c>
      <c r="F52" s="19">
        <v>81</v>
      </c>
      <c r="G52" s="19">
        <v>54</v>
      </c>
      <c r="H52" s="19">
        <v>69</v>
      </c>
      <c r="I52" s="19">
        <f t="shared" si="1"/>
        <v>288</v>
      </c>
    </row>
    <row r="53" spans="1:9" ht="12.75" customHeight="1" x14ac:dyDescent="0.25">
      <c r="A53" s="19">
        <v>20</v>
      </c>
      <c r="B53" s="18" t="s">
        <v>797</v>
      </c>
      <c r="C53" s="18" t="s">
        <v>520</v>
      </c>
      <c r="D53" s="19"/>
      <c r="E53" s="19">
        <v>63</v>
      </c>
      <c r="F53" s="19">
        <v>62</v>
      </c>
      <c r="G53" s="19">
        <v>67</v>
      </c>
      <c r="H53" s="19">
        <v>79</v>
      </c>
      <c r="I53" s="19">
        <f t="shared" si="1"/>
        <v>271</v>
      </c>
    </row>
    <row r="54" spans="1:9" ht="12.75" customHeight="1" x14ac:dyDescent="0.25">
      <c r="A54" s="19">
        <v>21</v>
      </c>
      <c r="B54" s="18" t="s">
        <v>1069</v>
      </c>
      <c r="C54" s="18" t="s">
        <v>847</v>
      </c>
      <c r="D54" s="19"/>
      <c r="E54" s="19">
        <v>75</v>
      </c>
      <c r="F54" s="19">
        <v>72</v>
      </c>
      <c r="G54" s="19">
        <v>49</v>
      </c>
      <c r="H54" s="19">
        <v>44</v>
      </c>
      <c r="I54" s="19">
        <f t="shared" si="1"/>
        <v>240</v>
      </c>
    </row>
    <row r="55" spans="1:9" ht="12.75" customHeight="1" x14ac:dyDescent="0.25">
      <c r="A55" s="19">
        <v>22</v>
      </c>
      <c r="B55" s="18" t="s">
        <v>660</v>
      </c>
      <c r="C55" s="18" t="s">
        <v>242</v>
      </c>
      <c r="D55" s="19"/>
      <c r="E55" s="19">
        <v>45</v>
      </c>
      <c r="F55" s="19">
        <v>51</v>
      </c>
      <c r="G55" s="19">
        <v>60</v>
      </c>
      <c r="H55" s="19">
        <v>65</v>
      </c>
      <c r="I55" s="19">
        <f t="shared" si="1"/>
        <v>221</v>
      </c>
    </row>
    <row r="56" spans="1:9" ht="12.75" customHeight="1" x14ac:dyDescent="0.25">
      <c r="A56" s="19">
        <v>23</v>
      </c>
      <c r="B56" s="39" t="s">
        <v>889</v>
      </c>
      <c r="C56" s="39" t="s">
        <v>5</v>
      </c>
      <c r="D56" s="19"/>
      <c r="E56" s="19">
        <v>85</v>
      </c>
      <c r="F56" s="19">
        <v>79</v>
      </c>
      <c r="G56" s="19">
        <v>25</v>
      </c>
      <c r="H56" s="19">
        <v>25</v>
      </c>
      <c r="I56" s="19">
        <f t="shared" si="1"/>
        <v>214</v>
      </c>
    </row>
    <row r="57" spans="1:9" ht="12.75" customHeight="1" x14ac:dyDescent="0.25">
      <c r="A57" s="115" t="s">
        <v>190</v>
      </c>
      <c r="B57" s="117" t="s">
        <v>809</v>
      </c>
      <c r="C57" s="117" t="s">
        <v>499</v>
      </c>
      <c r="D57" s="115"/>
      <c r="E57" s="115">
        <v>93</v>
      </c>
      <c r="F57" s="115">
        <v>97</v>
      </c>
      <c r="G57" s="115">
        <v>97</v>
      </c>
      <c r="H57" s="115">
        <v>97</v>
      </c>
      <c r="I57" s="115">
        <f t="shared" si="1"/>
        <v>384</v>
      </c>
    </row>
    <row r="58" spans="1:9" ht="12.75" customHeight="1" x14ac:dyDescent="0.25">
      <c r="A58" s="19" t="s">
        <v>165</v>
      </c>
      <c r="B58" s="18" t="s">
        <v>892</v>
      </c>
      <c r="C58" s="18" t="s">
        <v>520</v>
      </c>
      <c r="D58" s="19"/>
      <c r="E58" s="19">
        <v>0</v>
      </c>
      <c r="F58" s="19">
        <v>0</v>
      </c>
      <c r="G58" s="19">
        <v>0</v>
      </c>
      <c r="H58" s="19">
        <v>0</v>
      </c>
      <c r="I58" s="19">
        <f t="shared" si="0"/>
        <v>0</v>
      </c>
    </row>
    <row r="59" spans="1:9" ht="12.75" customHeight="1" x14ac:dyDescent="0.25">
      <c r="D59" s="19"/>
      <c r="G59" s="19"/>
      <c r="H59" s="19"/>
    </row>
    <row r="60" spans="1:9" ht="12.75" customHeight="1" x14ac:dyDescent="0.25">
      <c r="A60" s="60" t="s">
        <v>842</v>
      </c>
      <c r="C60" s="61" t="s">
        <v>119</v>
      </c>
      <c r="D60" s="72">
        <v>2019</v>
      </c>
      <c r="E60" s="183" t="s">
        <v>513</v>
      </c>
      <c r="F60" s="184"/>
      <c r="G60" s="184"/>
      <c r="H60" s="184"/>
      <c r="I60" s="61" t="s">
        <v>852</v>
      </c>
    </row>
    <row r="61" spans="1:9" ht="12.75" customHeight="1" thickBot="1" x14ac:dyDescent="0.3">
      <c r="A61" s="62" t="s">
        <v>0</v>
      </c>
      <c r="B61" s="62" t="s">
        <v>4</v>
      </c>
      <c r="C61" s="62" t="s">
        <v>1</v>
      </c>
      <c r="D61" s="62"/>
      <c r="E61" s="62" t="s">
        <v>248</v>
      </c>
      <c r="F61" s="62" t="s">
        <v>249</v>
      </c>
      <c r="G61" s="62" t="s">
        <v>482</v>
      </c>
      <c r="H61" s="62" t="s">
        <v>483</v>
      </c>
      <c r="I61" s="62" t="s">
        <v>2</v>
      </c>
    </row>
    <row r="62" spans="1:9" ht="12.75" customHeight="1" x14ac:dyDescent="0.25">
      <c r="A62" s="19">
        <v>1</v>
      </c>
      <c r="B62" s="18" t="s">
        <v>620</v>
      </c>
      <c r="C62" s="18" t="s">
        <v>5</v>
      </c>
      <c r="D62" s="81" t="s">
        <v>376</v>
      </c>
      <c r="E62" s="19">
        <v>95</v>
      </c>
      <c r="F62" s="19">
        <v>94</v>
      </c>
      <c r="G62" s="19">
        <v>99</v>
      </c>
      <c r="H62" s="19">
        <v>99</v>
      </c>
      <c r="I62" s="19">
        <f t="shared" ref="I62:I80" si="2">SUM(E62:H62)</f>
        <v>387</v>
      </c>
    </row>
    <row r="63" spans="1:9" ht="12.75" customHeight="1" x14ac:dyDescent="0.25">
      <c r="A63" s="19">
        <v>2</v>
      </c>
      <c r="B63" s="18" t="s">
        <v>665</v>
      </c>
      <c r="C63" s="18" t="s">
        <v>147</v>
      </c>
      <c r="D63" s="19"/>
      <c r="E63" s="19">
        <v>92</v>
      </c>
      <c r="F63" s="19">
        <v>95</v>
      </c>
      <c r="G63" s="19">
        <v>97</v>
      </c>
      <c r="H63" s="19">
        <v>93</v>
      </c>
      <c r="I63" s="19">
        <f t="shared" si="2"/>
        <v>377</v>
      </c>
    </row>
    <row r="64" spans="1:9" ht="12.75" customHeight="1" x14ac:dyDescent="0.25">
      <c r="A64" s="19">
        <v>3</v>
      </c>
      <c r="B64" s="18" t="s">
        <v>836</v>
      </c>
      <c r="C64" s="18" t="s">
        <v>116</v>
      </c>
      <c r="D64" s="19"/>
      <c r="E64" s="19">
        <v>93</v>
      </c>
      <c r="F64" s="19">
        <v>88</v>
      </c>
      <c r="G64" s="19">
        <v>89</v>
      </c>
      <c r="H64" s="19">
        <v>93</v>
      </c>
      <c r="I64" s="19">
        <f t="shared" si="2"/>
        <v>363</v>
      </c>
    </row>
    <row r="65" spans="1:9" ht="12.75" customHeight="1" x14ac:dyDescent="0.25">
      <c r="A65" s="19">
        <v>4</v>
      </c>
      <c r="B65" s="18" t="s">
        <v>898</v>
      </c>
      <c r="C65" s="18" t="s">
        <v>5</v>
      </c>
      <c r="D65" s="19"/>
      <c r="E65" s="19">
        <v>91</v>
      </c>
      <c r="F65" s="19">
        <v>87</v>
      </c>
      <c r="G65" s="19">
        <v>88</v>
      </c>
      <c r="H65" s="19">
        <v>96</v>
      </c>
      <c r="I65" s="19">
        <f t="shared" si="2"/>
        <v>362</v>
      </c>
    </row>
    <row r="66" spans="1:9" ht="12.75" customHeight="1" x14ac:dyDescent="0.25">
      <c r="A66" s="19">
        <v>5</v>
      </c>
      <c r="B66" s="18" t="s">
        <v>853</v>
      </c>
      <c r="C66" s="18" t="s">
        <v>5</v>
      </c>
      <c r="D66" s="19"/>
      <c r="E66" s="19">
        <v>88</v>
      </c>
      <c r="F66" s="19">
        <v>88</v>
      </c>
      <c r="G66" s="19">
        <v>89</v>
      </c>
      <c r="H66" s="19">
        <v>93</v>
      </c>
      <c r="I66" s="19">
        <f t="shared" si="2"/>
        <v>358</v>
      </c>
    </row>
    <row r="67" spans="1:9" ht="12.75" customHeight="1" x14ac:dyDescent="0.25">
      <c r="A67" s="19">
        <v>6</v>
      </c>
      <c r="B67" s="18" t="s">
        <v>788</v>
      </c>
      <c r="C67" s="18" t="s">
        <v>5</v>
      </c>
      <c r="D67" s="19"/>
      <c r="E67" s="19">
        <v>81</v>
      </c>
      <c r="F67" s="19">
        <v>88</v>
      </c>
      <c r="G67" s="19">
        <v>89</v>
      </c>
      <c r="H67" s="19">
        <v>92</v>
      </c>
      <c r="I67" s="19">
        <f t="shared" si="2"/>
        <v>350</v>
      </c>
    </row>
    <row r="68" spans="1:9" ht="12.75" customHeight="1" x14ac:dyDescent="0.25">
      <c r="A68" s="19">
        <v>7</v>
      </c>
      <c r="B68" s="18" t="s">
        <v>895</v>
      </c>
      <c r="C68" s="18" t="s">
        <v>5</v>
      </c>
      <c r="D68" s="19"/>
      <c r="E68" s="19">
        <v>88</v>
      </c>
      <c r="F68" s="19">
        <v>92</v>
      </c>
      <c r="G68" s="19">
        <v>86</v>
      </c>
      <c r="H68" s="19">
        <v>83</v>
      </c>
      <c r="I68" s="19">
        <f t="shared" si="2"/>
        <v>349</v>
      </c>
    </row>
    <row r="69" spans="1:9" ht="12.75" customHeight="1" x14ac:dyDescent="0.25">
      <c r="A69" s="19">
        <v>8</v>
      </c>
      <c r="B69" s="18" t="s">
        <v>752</v>
      </c>
      <c r="C69" s="18" t="s">
        <v>499</v>
      </c>
      <c r="D69" s="81" t="s">
        <v>376</v>
      </c>
      <c r="E69" s="19">
        <v>80</v>
      </c>
      <c r="F69" s="19">
        <v>86</v>
      </c>
      <c r="G69" s="19">
        <v>87</v>
      </c>
      <c r="H69" s="19">
        <v>82</v>
      </c>
      <c r="I69" s="19">
        <f t="shared" si="2"/>
        <v>335</v>
      </c>
    </row>
    <row r="70" spans="1:9" ht="12.75" customHeight="1" x14ac:dyDescent="0.25">
      <c r="A70" s="19">
        <v>9</v>
      </c>
      <c r="B70" s="18" t="s">
        <v>787</v>
      </c>
      <c r="C70" s="18" t="s">
        <v>5</v>
      </c>
      <c r="D70" s="19"/>
      <c r="E70" s="19">
        <v>77</v>
      </c>
      <c r="F70" s="19">
        <v>78</v>
      </c>
      <c r="G70" s="19">
        <v>90</v>
      </c>
      <c r="H70" s="19">
        <v>86</v>
      </c>
      <c r="I70" s="19">
        <f t="shared" si="2"/>
        <v>331</v>
      </c>
    </row>
    <row r="71" spans="1:9" ht="12.75" customHeight="1" x14ac:dyDescent="0.25">
      <c r="A71" s="19">
        <v>10</v>
      </c>
      <c r="B71" s="18" t="s">
        <v>900</v>
      </c>
      <c r="C71" s="18" t="s">
        <v>5</v>
      </c>
      <c r="D71" s="19"/>
      <c r="E71" s="19">
        <v>84</v>
      </c>
      <c r="F71" s="19">
        <v>81</v>
      </c>
      <c r="G71" s="19">
        <v>76</v>
      </c>
      <c r="H71" s="19">
        <v>86</v>
      </c>
      <c r="I71" s="19">
        <f t="shared" si="2"/>
        <v>327</v>
      </c>
    </row>
    <row r="72" spans="1:9" ht="12.75" customHeight="1" x14ac:dyDescent="0.25">
      <c r="A72" s="19">
        <v>11</v>
      </c>
      <c r="B72" s="18" t="s">
        <v>430</v>
      </c>
      <c r="C72" s="18" t="s">
        <v>902</v>
      </c>
      <c r="D72" s="19"/>
      <c r="E72" s="19">
        <v>75</v>
      </c>
      <c r="F72" s="19">
        <v>83</v>
      </c>
      <c r="G72" s="19">
        <v>82</v>
      </c>
      <c r="H72" s="19">
        <v>84</v>
      </c>
      <c r="I72" s="19">
        <f t="shared" si="2"/>
        <v>324</v>
      </c>
    </row>
    <row r="73" spans="1:9" ht="12.75" customHeight="1" x14ac:dyDescent="0.25">
      <c r="A73" s="19">
        <v>12</v>
      </c>
      <c r="B73" s="18" t="s">
        <v>903</v>
      </c>
      <c r="C73" s="18" t="s">
        <v>161</v>
      </c>
      <c r="D73" s="19"/>
      <c r="E73" s="19">
        <v>82</v>
      </c>
      <c r="F73" s="19">
        <v>83</v>
      </c>
      <c r="G73" s="19">
        <v>77</v>
      </c>
      <c r="H73" s="19">
        <v>80</v>
      </c>
      <c r="I73" s="19">
        <f t="shared" si="2"/>
        <v>322</v>
      </c>
    </row>
    <row r="74" spans="1:9" ht="12.75" customHeight="1" x14ac:dyDescent="0.25">
      <c r="A74" s="19">
        <v>13</v>
      </c>
      <c r="B74" s="18" t="s">
        <v>899</v>
      </c>
      <c r="C74" s="18" t="s">
        <v>116</v>
      </c>
      <c r="D74" s="19"/>
      <c r="E74" s="19">
        <v>87</v>
      </c>
      <c r="F74" s="19">
        <v>81</v>
      </c>
      <c r="G74" s="19">
        <v>69</v>
      </c>
      <c r="H74" s="19">
        <v>83</v>
      </c>
      <c r="I74" s="19">
        <f t="shared" si="2"/>
        <v>320</v>
      </c>
    </row>
    <row r="75" spans="1:9" ht="12.75" customHeight="1" x14ac:dyDescent="0.25">
      <c r="A75" s="19">
        <v>14</v>
      </c>
      <c r="B75" s="18" t="s">
        <v>825</v>
      </c>
      <c r="C75" s="18" t="s">
        <v>5</v>
      </c>
      <c r="D75" s="19"/>
      <c r="E75" s="19">
        <v>73</v>
      </c>
      <c r="F75" s="19">
        <v>81</v>
      </c>
      <c r="G75" s="19">
        <v>62</v>
      </c>
      <c r="H75" s="19">
        <v>80</v>
      </c>
      <c r="I75" s="19">
        <f t="shared" si="2"/>
        <v>296</v>
      </c>
    </row>
    <row r="76" spans="1:9" ht="12.75" customHeight="1" x14ac:dyDescent="0.25">
      <c r="A76" s="19">
        <v>15</v>
      </c>
      <c r="B76" s="18" t="s">
        <v>824</v>
      </c>
      <c r="C76" s="18" t="s">
        <v>5</v>
      </c>
      <c r="D76" s="19"/>
      <c r="E76" s="19">
        <v>53</v>
      </c>
      <c r="F76" s="19">
        <v>69</v>
      </c>
      <c r="G76" s="19">
        <v>83</v>
      </c>
      <c r="H76" s="19">
        <v>79</v>
      </c>
      <c r="I76" s="19">
        <f t="shared" si="2"/>
        <v>284</v>
      </c>
    </row>
    <row r="77" spans="1:9" ht="12.75" customHeight="1" x14ac:dyDescent="0.25">
      <c r="A77" s="19">
        <v>16</v>
      </c>
      <c r="B77" s="18" t="s">
        <v>157</v>
      </c>
      <c r="C77" s="18" t="s">
        <v>5</v>
      </c>
      <c r="D77" s="19"/>
      <c r="E77" s="19">
        <v>70</v>
      </c>
      <c r="F77" s="19">
        <v>63</v>
      </c>
      <c r="G77" s="19">
        <v>74</v>
      </c>
      <c r="H77" s="19">
        <v>75</v>
      </c>
      <c r="I77" s="19">
        <f t="shared" si="2"/>
        <v>282</v>
      </c>
    </row>
    <row r="78" spans="1:9" ht="12.75" customHeight="1" x14ac:dyDescent="0.25">
      <c r="A78" s="19">
        <v>17</v>
      </c>
      <c r="B78" s="18" t="s">
        <v>896</v>
      </c>
      <c r="C78" s="18" t="s">
        <v>5</v>
      </c>
      <c r="D78" s="19"/>
      <c r="E78" s="19">
        <v>81</v>
      </c>
      <c r="F78" s="19">
        <v>91</v>
      </c>
      <c r="G78" s="19">
        <v>33</v>
      </c>
      <c r="H78" s="19">
        <v>71</v>
      </c>
      <c r="I78" s="19">
        <f t="shared" si="2"/>
        <v>276</v>
      </c>
    </row>
    <row r="79" spans="1:9" ht="12.75" customHeight="1" x14ac:dyDescent="0.25">
      <c r="A79" s="19">
        <v>18</v>
      </c>
      <c r="B79" s="18" t="s">
        <v>854</v>
      </c>
      <c r="C79" s="18" t="s">
        <v>819</v>
      </c>
      <c r="D79" s="81" t="s">
        <v>376</v>
      </c>
      <c r="E79" s="19">
        <v>59</v>
      </c>
      <c r="F79" s="19">
        <v>64</v>
      </c>
      <c r="G79" s="19">
        <v>69</v>
      </c>
      <c r="H79" s="19">
        <v>69</v>
      </c>
      <c r="I79" s="19">
        <f t="shared" si="2"/>
        <v>261</v>
      </c>
    </row>
    <row r="80" spans="1:9" ht="12.75" customHeight="1" x14ac:dyDescent="0.25">
      <c r="A80" s="19" t="s">
        <v>165</v>
      </c>
      <c r="B80" s="18" t="s">
        <v>826</v>
      </c>
      <c r="C80" s="18" t="s">
        <v>819</v>
      </c>
      <c r="D80" s="19"/>
      <c r="E80" s="19">
        <v>0</v>
      </c>
      <c r="F80" s="19">
        <v>0</v>
      </c>
      <c r="G80" s="19">
        <v>0</v>
      </c>
      <c r="H80" s="19">
        <v>0</v>
      </c>
      <c r="I80" s="19">
        <f t="shared" si="2"/>
        <v>0</v>
      </c>
    </row>
    <row r="81" spans="1:9" ht="12.75" customHeight="1" x14ac:dyDescent="0.25">
      <c r="D81" s="19"/>
      <c r="G81" s="19"/>
      <c r="H81" s="19"/>
    </row>
    <row r="82" spans="1:9" ht="12.75" customHeight="1" x14ac:dyDescent="0.25">
      <c r="A82" s="60" t="s">
        <v>842</v>
      </c>
      <c r="C82" s="61" t="s">
        <v>402</v>
      </c>
      <c r="D82" s="72">
        <v>2019</v>
      </c>
      <c r="E82" s="183" t="s">
        <v>469</v>
      </c>
      <c r="F82" s="184"/>
      <c r="G82" s="184"/>
      <c r="H82" s="184"/>
      <c r="I82" s="61" t="s">
        <v>855</v>
      </c>
    </row>
    <row r="83" spans="1:9" ht="12.75" customHeight="1" thickBot="1" x14ac:dyDescent="0.3">
      <c r="A83" s="62" t="s">
        <v>0</v>
      </c>
      <c r="B83" s="62" t="s">
        <v>4</v>
      </c>
      <c r="C83" s="62" t="s">
        <v>1</v>
      </c>
      <c r="D83" s="62"/>
      <c r="E83" s="62" t="s">
        <v>248</v>
      </c>
      <c r="F83" s="62" t="s">
        <v>249</v>
      </c>
      <c r="G83" s="62" t="s">
        <v>482</v>
      </c>
      <c r="H83" s="62" t="s">
        <v>483</v>
      </c>
      <c r="I83" s="62" t="s">
        <v>2</v>
      </c>
    </row>
    <row r="84" spans="1:9" ht="12.75" customHeight="1" x14ac:dyDescent="0.25">
      <c r="A84" s="19">
        <v>1</v>
      </c>
      <c r="B84" s="18" t="s">
        <v>856</v>
      </c>
      <c r="C84" s="18" t="s">
        <v>116</v>
      </c>
      <c r="D84" s="81" t="s">
        <v>376</v>
      </c>
      <c r="E84" s="19">
        <v>82</v>
      </c>
      <c r="F84" s="19">
        <v>93</v>
      </c>
      <c r="G84" s="19">
        <v>92</v>
      </c>
      <c r="H84" s="19">
        <v>91</v>
      </c>
      <c r="I84" s="19">
        <f t="shared" ref="I84:I94" si="3">SUM(E84:H84)</f>
        <v>358</v>
      </c>
    </row>
    <row r="85" spans="1:9" ht="12.75" customHeight="1" x14ac:dyDescent="0.25">
      <c r="A85" s="19">
        <v>2</v>
      </c>
      <c r="B85" s="25" t="s">
        <v>873</v>
      </c>
      <c r="C85" s="25" t="s">
        <v>116</v>
      </c>
      <c r="D85" s="19"/>
      <c r="E85" s="19">
        <v>83</v>
      </c>
      <c r="F85" s="19">
        <v>87</v>
      </c>
      <c r="G85" s="19">
        <v>91</v>
      </c>
      <c r="H85" s="19">
        <v>92</v>
      </c>
      <c r="I85" s="19">
        <f t="shared" si="3"/>
        <v>353</v>
      </c>
    </row>
    <row r="86" spans="1:9" ht="12.75" customHeight="1" x14ac:dyDescent="0.25">
      <c r="A86" s="19">
        <v>3</v>
      </c>
      <c r="B86" s="18" t="s">
        <v>857</v>
      </c>
      <c r="C86" s="18" t="s">
        <v>5</v>
      </c>
      <c r="D86" s="19"/>
      <c r="E86" s="19">
        <v>88</v>
      </c>
      <c r="F86" s="19">
        <v>82</v>
      </c>
      <c r="G86" s="19">
        <v>92</v>
      </c>
      <c r="H86" s="19">
        <v>91</v>
      </c>
      <c r="I86" s="19">
        <f t="shared" si="3"/>
        <v>353</v>
      </c>
    </row>
    <row r="87" spans="1:9" ht="12.75" customHeight="1" x14ac:dyDescent="0.25">
      <c r="A87" s="19">
        <v>4</v>
      </c>
      <c r="B87" s="18" t="s">
        <v>858</v>
      </c>
      <c r="C87" s="18" t="s">
        <v>680</v>
      </c>
      <c r="D87" s="19"/>
      <c r="E87" s="19">
        <v>80</v>
      </c>
      <c r="F87" s="19">
        <v>86</v>
      </c>
      <c r="G87" s="19">
        <v>89</v>
      </c>
      <c r="H87" s="19">
        <v>95</v>
      </c>
      <c r="I87" s="19">
        <f t="shared" si="3"/>
        <v>350</v>
      </c>
    </row>
    <row r="88" spans="1:9" ht="12.75" customHeight="1" x14ac:dyDescent="0.25">
      <c r="A88" s="19">
        <v>5</v>
      </c>
      <c r="B88" s="18" t="s">
        <v>859</v>
      </c>
      <c r="C88" s="18" t="s">
        <v>116</v>
      </c>
      <c r="D88" s="19"/>
      <c r="E88" s="19">
        <v>85</v>
      </c>
      <c r="F88" s="19">
        <v>88</v>
      </c>
      <c r="G88" s="19">
        <v>82</v>
      </c>
      <c r="H88" s="19">
        <v>87</v>
      </c>
      <c r="I88" s="19">
        <f t="shared" si="3"/>
        <v>342</v>
      </c>
    </row>
    <row r="89" spans="1:9" ht="12.75" customHeight="1" x14ac:dyDescent="0.25">
      <c r="A89" s="19">
        <v>6</v>
      </c>
      <c r="B89" s="120" t="s">
        <v>670</v>
      </c>
      <c r="C89" s="18" t="s">
        <v>610</v>
      </c>
      <c r="D89" s="19"/>
      <c r="E89" s="19">
        <v>82</v>
      </c>
      <c r="F89" s="19">
        <v>89</v>
      </c>
      <c r="G89" s="19">
        <v>77</v>
      </c>
      <c r="H89" s="19">
        <v>86</v>
      </c>
      <c r="I89" s="19">
        <f t="shared" si="3"/>
        <v>334</v>
      </c>
    </row>
    <row r="90" spans="1:9" ht="12.75" customHeight="1" x14ac:dyDescent="0.25">
      <c r="A90" s="19">
        <v>7</v>
      </c>
      <c r="B90" s="18" t="s">
        <v>879</v>
      </c>
      <c r="C90" s="18" t="s">
        <v>116</v>
      </c>
      <c r="D90" s="19"/>
      <c r="E90" s="19">
        <v>76</v>
      </c>
      <c r="F90" s="19">
        <v>87</v>
      </c>
      <c r="G90" s="19">
        <v>68</v>
      </c>
      <c r="H90" s="19">
        <v>89</v>
      </c>
      <c r="I90" s="19">
        <f t="shared" si="3"/>
        <v>320</v>
      </c>
    </row>
    <row r="91" spans="1:9" ht="12.75" customHeight="1" x14ac:dyDescent="0.25">
      <c r="A91" s="19">
        <v>8</v>
      </c>
      <c r="B91" s="18" t="s">
        <v>726</v>
      </c>
      <c r="C91" s="18" t="s">
        <v>242</v>
      </c>
      <c r="D91" s="19"/>
      <c r="E91" s="19">
        <v>72</v>
      </c>
      <c r="F91" s="19">
        <v>82</v>
      </c>
      <c r="G91" s="19">
        <v>61</v>
      </c>
      <c r="H91" s="19">
        <v>86</v>
      </c>
      <c r="I91" s="19">
        <f t="shared" si="3"/>
        <v>301</v>
      </c>
    </row>
    <row r="92" spans="1:9" ht="12.75" customHeight="1" x14ac:dyDescent="0.25">
      <c r="A92" s="19">
        <v>9</v>
      </c>
      <c r="B92" s="18" t="s">
        <v>461</v>
      </c>
      <c r="C92" s="18" t="s">
        <v>902</v>
      </c>
      <c r="D92" s="19"/>
      <c r="E92" s="19">
        <v>71</v>
      </c>
      <c r="F92" s="19">
        <v>40</v>
      </c>
      <c r="G92" s="19">
        <v>49</v>
      </c>
      <c r="H92" s="19">
        <v>72</v>
      </c>
      <c r="I92" s="19">
        <f t="shared" si="3"/>
        <v>232</v>
      </c>
    </row>
    <row r="93" spans="1:9" ht="12.75" customHeight="1" x14ac:dyDescent="0.25">
      <c r="A93" s="19" t="s">
        <v>165</v>
      </c>
      <c r="B93" s="25" t="s">
        <v>745</v>
      </c>
      <c r="C93" s="25" t="s">
        <v>499</v>
      </c>
      <c r="D93" s="19"/>
      <c r="E93" s="19">
        <v>0</v>
      </c>
      <c r="F93" s="19">
        <v>0</v>
      </c>
      <c r="G93" s="19">
        <v>0</v>
      </c>
      <c r="H93" s="19">
        <v>0</v>
      </c>
      <c r="I93" s="19">
        <f t="shared" si="3"/>
        <v>0</v>
      </c>
    </row>
    <row r="94" spans="1:9" s="19" customFormat="1" ht="12.75" customHeight="1" x14ac:dyDescent="0.25">
      <c r="A94" s="19" t="s">
        <v>165</v>
      </c>
      <c r="B94" s="25" t="s">
        <v>311</v>
      </c>
      <c r="C94" s="25" t="s">
        <v>242</v>
      </c>
      <c r="E94" s="19">
        <v>0</v>
      </c>
      <c r="F94" s="19">
        <v>0</v>
      </c>
      <c r="G94" s="19">
        <v>0</v>
      </c>
      <c r="H94" s="19">
        <v>0</v>
      </c>
      <c r="I94" s="19">
        <f t="shared" si="3"/>
        <v>0</v>
      </c>
    </row>
    <row r="95" spans="1:9" s="19" customFormat="1" ht="12.75" customHeight="1" x14ac:dyDescent="0.25">
      <c r="A95" s="19" t="s">
        <v>165</v>
      </c>
      <c r="B95" s="25" t="s">
        <v>673</v>
      </c>
      <c r="C95" s="25" t="s">
        <v>5</v>
      </c>
      <c r="E95" s="19">
        <v>0</v>
      </c>
      <c r="F95" s="19">
        <v>0</v>
      </c>
      <c r="G95" s="19">
        <v>0</v>
      </c>
      <c r="H95" s="19">
        <v>0</v>
      </c>
      <c r="I95" s="19">
        <f t="shared" ref="I95" si="4">SUM(E95:H95)</f>
        <v>0</v>
      </c>
    </row>
    <row r="96" spans="1:9" s="19" customFormat="1" ht="12.75" customHeight="1" x14ac:dyDescent="0.25">
      <c r="B96" s="18"/>
      <c r="C96" s="18"/>
      <c r="H96" s="25"/>
    </row>
    <row r="97" spans="2:8" s="19" customFormat="1" ht="12.75" customHeight="1" x14ac:dyDescent="0.25">
      <c r="B97" s="18"/>
      <c r="C97" s="18"/>
      <c r="H97" s="25"/>
    </row>
    <row r="98" spans="2:8" s="19" customFormat="1" ht="12.75" customHeight="1" x14ac:dyDescent="0.25">
      <c r="B98" s="18"/>
      <c r="C98" s="18"/>
      <c r="H98" s="25"/>
    </row>
  </sheetData>
  <sortState ref="B85:I86">
    <sortCondition descending="1" ref="B85"/>
  </sortState>
  <mergeCells count="4">
    <mergeCell ref="E1:H1"/>
    <mergeCell ref="E32:H32"/>
    <mergeCell ref="E60:H60"/>
    <mergeCell ref="E82:H8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Roman,Standard"SpoPi  9mm          23.02.20</oddFooter>
  </headerFooter>
  <webPublishItems count="1">
    <webPublishItem id="6734" divId="gm20_erg_6734" sourceType="sheet" destinationFile="F:\gau\GauM\gm_20\ergebnisse\gm_2_53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D43" sqref="D43"/>
    </sheetView>
  </sheetViews>
  <sheetFormatPr baseColWidth="10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4" width="5" style="18" customWidth="1"/>
    <col min="5" max="6" width="4.6640625" style="19" customWidth="1"/>
    <col min="7" max="8" width="4.6640625" style="18" customWidth="1"/>
    <col min="9" max="9" width="8" style="19" customWidth="1"/>
    <col min="10" max="233" width="11.44140625" style="18"/>
    <col min="234" max="234" width="5.6640625" style="18" customWidth="1"/>
    <col min="235" max="235" width="27" style="18" customWidth="1"/>
    <col min="236" max="236" width="20.6640625" style="18" customWidth="1"/>
    <col min="237" max="237" width="5" style="18" customWidth="1"/>
    <col min="238" max="242" width="4.6640625" style="18" customWidth="1"/>
    <col min="243" max="243" width="8" style="18" customWidth="1"/>
    <col min="244" max="489" width="11.44140625" style="18"/>
    <col min="490" max="490" width="5.6640625" style="18" customWidth="1"/>
    <col min="491" max="491" width="27" style="18" customWidth="1"/>
    <col min="492" max="492" width="20.6640625" style="18" customWidth="1"/>
    <col min="493" max="493" width="5" style="18" customWidth="1"/>
    <col min="494" max="498" width="4.6640625" style="18" customWidth="1"/>
    <col min="499" max="499" width="8" style="18" customWidth="1"/>
    <col min="500" max="745" width="11.44140625" style="18"/>
    <col min="746" max="746" width="5.6640625" style="18" customWidth="1"/>
    <col min="747" max="747" width="27" style="18" customWidth="1"/>
    <col min="748" max="748" width="20.6640625" style="18" customWidth="1"/>
    <col min="749" max="749" width="5" style="18" customWidth="1"/>
    <col min="750" max="754" width="4.6640625" style="18" customWidth="1"/>
    <col min="755" max="755" width="8" style="18" customWidth="1"/>
    <col min="756" max="1001" width="11.44140625" style="18"/>
    <col min="1002" max="1002" width="5.6640625" style="18" customWidth="1"/>
    <col min="1003" max="1003" width="27" style="18" customWidth="1"/>
    <col min="1004" max="1004" width="20.6640625" style="18" customWidth="1"/>
    <col min="1005" max="1005" width="5" style="18" customWidth="1"/>
    <col min="1006" max="1010" width="4.6640625" style="18" customWidth="1"/>
    <col min="1011" max="1011" width="8" style="18" customWidth="1"/>
    <col min="1012" max="1257" width="11.44140625" style="18"/>
    <col min="1258" max="1258" width="5.6640625" style="18" customWidth="1"/>
    <col min="1259" max="1259" width="27" style="18" customWidth="1"/>
    <col min="1260" max="1260" width="20.6640625" style="18" customWidth="1"/>
    <col min="1261" max="1261" width="5" style="18" customWidth="1"/>
    <col min="1262" max="1266" width="4.6640625" style="18" customWidth="1"/>
    <col min="1267" max="1267" width="8" style="18" customWidth="1"/>
    <col min="1268" max="1513" width="11.44140625" style="18"/>
    <col min="1514" max="1514" width="5.6640625" style="18" customWidth="1"/>
    <col min="1515" max="1515" width="27" style="18" customWidth="1"/>
    <col min="1516" max="1516" width="20.6640625" style="18" customWidth="1"/>
    <col min="1517" max="1517" width="5" style="18" customWidth="1"/>
    <col min="1518" max="1522" width="4.6640625" style="18" customWidth="1"/>
    <col min="1523" max="1523" width="8" style="18" customWidth="1"/>
    <col min="1524" max="1769" width="11.44140625" style="18"/>
    <col min="1770" max="1770" width="5.6640625" style="18" customWidth="1"/>
    <col min="1771" max="1771" width="27" style="18" customWidth="1"/>
    <col min="1772" max="1772" width="20.6640625" style="18" customWidth="1"/>
    <col min="1773" max="1773" width="5" style="18" customWidth="1"/>
    <col min="1774" max="1778" width="4.6640625" style="18" customWidth="1"/>
    <col min="1779" max="1779" width="8" style="18" customWidth="1"/>
    <col min="1780" max="2025" width="11.44140625" style="18"/>
    <col min="2026" max="2026" width="5.6640625" style="18" customWidth="1"/>
    <col min="2027" max="2027" width="27" style="18" customWidth="1"/>
    <col min="2028" max="2028" width="20.6640625" style="18" customWidth="1"/>
    <col min="2029" max="2029" width="5" style="18" customWidth="1"/>
    <col min="2030" max="2034" width="4.6640625" style="18" customWidth="1"/>
    <col min="2035" max="2035" width="8" style="18" customWidth="1"/>
    <col min="2036" max="2281" width="11.44140625" style="18"/>
    <col min="2282" max="2282" width="5.6640625" style="18" customWidth="1"/>
    <col min="2283" max="2283" width="27" style="18" customWidth="1"/>
    <col min="2284" max="2284" width="20.6640625" style="18" customWidth="1"/>
    <col min="2285" max="2285" width="5" style="18" customWidth="1"/>
    <col min="2286" max="2290" width="4.6640625" style="18" customWidth="1"/>
    <col min="2291" max="2291" width="8" style="18" customWidth="1"/>
    <col min="2292" max="2537" width="11.44140625" style="18"/>
    <col min="2538" max="2538" width="5.6640625" style="18" customWidth="1"/>
    <col min="2539" max="2539" width="27" style="18" customWidth="1"/>
    <col min="2540" max="2540" width="20.6640625" style="18" customWidth="1"/>
    <col min="2541" max="2541" width="5" style="18" customWidth="1"/>
    <col min="2542" max="2546" width="4.6640625" style="18" customWidth="1"/>
    <col min="2547" max="2547" width="8" style="18" customWidth="1"/>
    <col min="2548" max="2793" width="11.44140625" style="18"/>
    <col min="2794" max="2794" width="5.6640625" style="18" customWidth="1"/>
    <col min="2795" max="2795" width="27" style="18" customWidth="1"/>
    <col min="2796" max="2796" width="20.6640625" style="18" customWidth="1"/>
    <col min="2797" max="2797" width="5" style="18" customWidth="1"/>
    <col min="2798" max="2802" width="4.6640625" style="18" customWidth="1"/>
    <col min="2803" max="2803" width="8" style="18" customWidth="1"/>
    <col min="2804" max="3049" width="11.44140625" style="18"/>
    <col min="3050" max="3050" width="5.6640625" style="18" customWidth="1"/>
    <col min="3051" max="3051" width="27" style="18" customWidth="1"/>
    <col min="3052" max="3052" width="20.6640625" style="18" customWidth="1"/>
    <col min="3053" max="3053" width="5" style="18" customWidth="1"/>
    <col min="3054" max="3058" width="4.6640625" style="18" customWidth="1"/>
    <col min="3059" max="3059" width="8" style="18" customWidth="1"/>
    <col min="3060" max="3305" width="11.44140625" style="18"/>
    <col min="3306" max="3306" width="5.6640625" style="18" customWidth="1"/>
    <col min="3307" max="3307" width="27" style="18" customWidth="1"/>
    <col min="3308" max="3308" width="20.6640625" style="18" customWidth="1"/>
    <col min="3309" max="3309" width="5" style="18" customWidth="1"/>
    <col min="3310" max="3314" width="4.6640625" style="18" customWidth="1"/>
    <col min="3315" max="3315" width="8" style="18" customWidth="1"/>
    <col min="3316" max="3561" width="11.44140625" style="18"/>
    <col min="3562" max="3562" width="5.6640625" style="18" customWidth="1"/>
    <col min="3563" max="3563" width="27" style="18" customWidth="1"/>
    <col min="3564" max="3564" width="20.6640625" style="18" customWidth="1"/>
    <col min="3565" max="3565" width="5" style="18" customWidth="1"/>
    <col min="3566" max="3570" width="4.6640625" style="18" customWidth="1"/>
    <col min="3571" max="3571" width="8" style="18" customWidth="1"/>
    <col min="3572" max="3817" width="11.44140625" style="18"/>
    <col min="3818" max="3818" width="5.6640625" style="18" customWidth="1"/>
    <col min="3819" max="3819" width="27" style="18" customWidth="1"/>
    <col min="3820" max="3820" width="20.6640625" style="18" customWidth="1"/>
    <col min="3821" max="3821" width="5" style="18" customWidth="1"/>
    <col min="3822" max="3826" width="4.6640625" style="18" customWidth="1"/>
    <col min="3827" max="3827" width="8" style="18" customWidth="1"/>
    <col min="3828" max="4073" width="11.44140625" style="18"/>
    <col min="4074" max="4074" width="5.6640625" style="18" customWidth="1"/>
    <col min="4075" max="4075" width="27" style="18" customWidth="1"/>
    <col min="4076" max="4076" width="20.6640625" style="18" customWidth="1"/>
    <col min="4077" max="4077" width="5" style="18" customWidth="1"/>
    <col min="4078" max="4082" width="4.6640625" style="18" customWidth="1"/>
    <col min="4083" max="4083" width="8" style="18" customWidth="1"/>
    <col min="4084" max="4329" width="11.44140625" style="18"/>
    <col min="4330" max="4330" width="5.6640625" style="18" customWidth="1"/>
    <col min="4331" max="4331" width="27" style="18" customWidth="1"/>
    <col min="4332" max="4332" width="20.6640625" style="18" customWidth="1"/>
    <col min="4333" max="4333" width="5" style="18" customWidth="1"/>
    <col min="4334" max="4338" width="4.6640625" style="18" customWidth="1"/>
    <col min="4339" max="4339" width="8" style="18" customWidth="1"/>
    <col min="4340" max="4585" width="11.44140625" style="18"/>
    <col min="4586" max="4586" width="5.6640625" style="18" customWidth="1"/>
    <col min="4587" max="4587" width="27" style="18" customWidth="1"/>
    <col min="4588" max="4588" width="20.6640625" style="18" customWidth="1"/>
    <col min="4589" max="4589" width="5" style="18" customWidth="1"/>
    <col min="4590" max="4594" width="4.6640625" style="18" customWidth="1"/>
    <col min="4595" max="4595" width="8" style="18" customWidth="1"/>
    <col min="4596" max="4841" width="11.44140625" style="18"/>
    <col min="4842" max="4842" width="5.6640625" style="18" customWidth="1"/>
    <col min="4843" max="4843" width="27" style="18" customWidth="1"/>
    <col min="4844" max="4844" width="20.6640625" style="18" customWidth="1"/>
    <col min="4845" max="4845" width="5" style="18" customWidth="1"/>
    <col min="4846" max="4850" width="4.6640625" style="18" customWidth="1"/>
    <col min="4851" max="4851" width="8" style="18" customWidth="1"/>
    <col min="4852" max="5097" width="11.44140625" style="18"/>
    <col min="5098" max="5098" width="5.6640625" style="18" customWidth="1"/>
    <col min="5099" max="5099" width="27" style="18" customWidth="1"/>
    <col min="5100" max="5100" width="20.6640625" style="18" customWidth="1"/>
    <col min="5101" max="5101" width="5" style="18" customWidth="1"/>
    <col min="5102" max="5106" width="4.6640625" style="18" customWidth="1"/>
    <col min="5107" max="5107" width="8" style="18" customWidth="1"/>
    <col min="5108" max="5353" width="11.44140625" style="18"/>
    <col min="5354" max="5354" width="5.6640625" style="18" customWidth="1"/>
    <col min="5355" max="5355" width="27" style="18" customWidth="1"/>
    <col min="5356" max="5356" width="20.6640625" style="18" customWidth="1"/>
    <col min="5357" max="5357" width="5" style="18" customWidth="1"/>
    <col min="5358" max="5362" width="4.6640625" style="18" customWidth="1"/>
    <col min="5363" max="5363" width="8" style="18" customWidth="1"/>
    <col min="5364" max="5609" width="11.44140625" style="18"/>
    <col min="5610" max="5610" width="5.6640625" style="18" customWidth="1"/>
    <col min="5611" max="5611" width="27" style="18" customWidth="1"/>
    <col min="5612" max="5612" width="20.6640625" style="18" customWidth="1"/>
    <col min="5613" max="5613" width="5" style="18" customWidth="1"/>
    <col min="5614" max="5618" width="4.6640625" style="18" customWidth="1"/>
    <col min="5619" max="5619" width="8" style="18" customWidth="1"/>
    <col min="5620" max="5865" width="11.44140625" style="18"/>
    <col min="5866" max="5866" width="5.6640625" style="18" customWidth="1"/>
    <col min="5867" max="5867" width="27" style="18" customWidth="1"/>
    <col min="5868" max="5868" width="20.6640625" style="18" customWidth="1"/>
    <col min="5869" max="5869" width="5" style="18" customWidth="1"/>
    <col min="5870" max="5874" width="4.6640625" style="18" customWidth="1"/>
    <col min="5875" max="5875" width="8" style="18" customWidth="1"/>
    <col min="5876" max="6121" width="11.44140625" style="18"/>
    <col min="6122" max="6122" width="5.6640625" style="18" customWidth="1"/>
    <col min="6123" max="6123" width="27" style="18" customWidth="1"/>
    <col min="6124" max="6124" width="20.6640625" style="18" customWidth="1"/>
    <col min="6125" max="6125" width="5" style="18" customWidth="1"/>
    <col min="6126" max="6130" width="4.6640625" style="18" customWidth="1"/>
    <col min="6131" max="6131" width="8" style="18" customWidth="1"/>
    <col min="6132" max="6377" width="11.44140625" style="18"/>
    <col min="6378" max="6378" width="5.6640625" style="18" customWidth="1"/>
    <col min="6379" max="6379" width="27" style="18" customWidth="1"/>
    <col min="6380" max="6380" width="20.6640625" style="18" customWidth="1"/>
    <col min="6381" max="6381" width="5" style="18" customWidth="1"/>
    <col min="6382" max="6386" width="4.6640625" style="18" customWidth="1"/>
    <col min="6387" max="6387" width="8" style="18" customWidth="1"/>
    <col min="6388" max="6633" width="11.44140625" style="18"/>
    <col min="6634" max="6634" width="5.6640625" style="18" customWidth="1"/>
    <col min="6635" max="6635" width="27" style="18" customWidth="1"/>
    <col min="6636" max="6636" width="20.6640625" style="18" customWidth="1"/>
    <col min="6637" max="6637" width="5" style="18" customWidth="1"/>
    <col min="6638" max="6642" width="4.6640625" style="18" customWidth="1"/>
    <col min="6643" max="6643" width="8" style="18" customWidth="1"/>
    <col min="6644" max="6889" width="11.44140625" style="18"/>
    <col min="6890" max="6890" width="5.6640625" style="18" customWidth="1"/>
    <col min="6891" max="6891" width="27" style="18" customWidth="1"/>
    <col min="6892" max="6892" width="20.6640625" style="18" customWidth="1"/>
    <col min="6893" max="6893" width="5" style="18" customWidth="1"/>
    <col min="6894" max="6898" width="4.6640625" style="18" customWidth="1"/>
    <col min="6899" max="6899" width="8" style="18" customWidth="1"/>
    <col min="6900" max="7145" width="11.44140625" style="18"/>
    <col min="7146" max="7146" width="5.6640625" style="18" customWidth="1"/>
    <col min="7147" max="7147" width="27" style="18" customWidth="1"/>
    <col min="7148" max="7148" width="20.6640625" style="18" customWidth="1"/>
    <col min="7149" max="7149" width="5" style="18" customWidth="1"/>
    <col min="7150" max="7154" width="4.6640625" style="18" customWidth="1"/>
    <col min="7155" max="7155" width="8" style="18" customWidth="1"/>
    <col min="7156" max="7401" width="11.44140625" style="18"/>
    <col min="7402" max="7402" width="5.6640625" style="18" customWidth="1"/>
    <col min="7403" max="7403" width="27" style="18" customWidth="1"/>
    <col min="7404" max="7404" width="20.6640625" style="18" customWidth="1"/>
    <col min="7405" max="7405" width="5" style="18" customWidth="1"/>
    <col min="7406" max="7410" width="4.6640625" style="18" customWidth="1"/>
    <col min="7411" max="7411" width="8" style="18" customWidth="1"/>
    <col min="7412" max="7657" width="11.44140625" style="18"/>
    <col min="7658" max="7658" width="5.6640625" style="18" customWidth="1"/>
    <col min="7659" max="7659" width="27" style="18" customWidth="1"/>
    <col min="7660" max="7660" width="20.6640625" style="18" customWidth="1"/>
    <col min="7661" max="7661" width="5" style="18" customWidth="1"/>
    <col min="7662" max="7666" width="4.6640625" style="18" customWidth="1"/>
    <col min="7667" max="7667" width="8" style="18" customWidth="1"/>
    <col min="7668" max="7913" width="11.44140625" style="18"/>
    <col min="7914" max="7914" width="5.6640625" style="18" customWidth="1"/>
    <col min="7915" max="7915" width="27" style="18" customWidth="1"/>
    <col min="7916" max="7916" width="20.6640625" style="18" customWidth="1"/>
    <col min="7917" max="7917" width="5" style="18" customWidth="1"/>
    <col min="7918" max="7922" width="4.6640625" style="18" customWidth="1"/>
    <col min="7923" max="7923" width="8" style="18" customWidth="1"/>
    <col min="7924" max="8169" width="11.44140625" style="18"/>
    <col min="8170" max="8170" width="5.6640625" style="18" customWidth="1"/>
    <col min="8171" max="8171" width="27" style="18" customWidth="1"/>
    <col min="8172" max="8172" width="20.6640625" style="18" customWidth="1"/>
    <col min="8173" max="8173" width="5" style="18" customWidth="1"/>
    <col min="8174" max="8178" width="4.6640625" style="18" customWidth="1"/>
    <col min="8179" max="8179" width="8" style="18" customWidth="1"/>
    <col min="8180" max="8425" width="11.44140625" style="18"/>
    <col min="8426" max="8426" width="5.6640625" style="18" customWidth="1"/>
    <col min="8427" max="8427" width="27" style="18" customWidth="1"/>
    <col min="8428" max="8428" width="20.6640625" style="18" customWidth="1"/>
    <col min="8429" max="8429" width="5" style="18" customWidth="1"/>
    <col min="8430" max="8434" width="4.6640625" style="18" customWidth="1"/>
    <col min="8435" max="8435" width="8" style="18" customWidth="1"/>
    <col min="8436" max="8681" width="11.44140625" style="18"/>
    <col min="8682" max="8682" width="5.6640625" style="18" customWidth="1"/>
    <col min="8683" max="8683" width="27" style="18" customWidth="1"/>
    <col min="8684" max="8684" width="20.6640625" style="18" customWidth="1"/>
    <col min="8685" max="8685" width="5" style="18" customWidth="1"/>
    <col min="8686" max="8690" width="4.6640625" style="18" customWidth="1"/>
    <col min="8691" max="8691" width="8" style="18" customWidth="1"/>
    <col min="8692" max="8937" width="11.44140625" style="18"/>
    <col min="8938" max="8938" width="5.6640625" style="18" customWidth="1"/>
    <col min="8939" max="8939" width="27" style="18" customWidth="1"/>
    <col min="8940" max="8940" width="20.6640625" style="18" customWidth="1"/>
    <col min="8941" max="8941" width="5" style="18" customWidth="1"/>
    <col min="8942" max="8946" width="4.6640625" style="18" customWidth="1"/>
    <col min="8947" max="8947" width="8" style="18" customWidth="1"/>
    <col min="8948" max="9193" width="11.44140625" style="18"/>
    <col min="9194" max="9194" width="5.6640625" style="18" customWidth="1"/>
    <col min="9195" max="9195" width="27" style="18" customWidth="1"/>
    <col min="9196" max="9196" width="20.6640625" style="18" customWidth="1"/>
    <col min="9197" max="9197" width="5" style="18" customWidth="1"/>
    <col min="9198" max="9202" width="4.6640625" style="18" customWidth="1"/>
    <col min="9203" max="9203" width="8" style="18" customWidth="1"/>
    <col min="9204" max="9449" width="11.44140625" style="18"/>
    <col min="9450" max="9450" width="5.6640625" style="18" customWidth="1"/>
    <col min="9451" max="9451" width="27" style="18" customWidth="1"/>
    <col min="9452" max="9452" width="20.6640625" style="18" customWidth="1"/>
    <col min="9453" max="9453" width="5" style="18" customWidth="1"/>
    <col min="9454" max="9458" width="4.6640625" style="18" customWidth="1"/>
    <col min="9459" max="9459" width="8" style="18" customWidth="1"/>
    <col min="9460" max="9705" width="11.44140625" style="18"/>
    <col min="9706" max="9706" width="5.6640625" style="18" customWidth="1"/>
    <col min="9707" max="9707" width="27" style="18" customWidth="1"/>
    <col min="9708" max="9708" width="20.6640625" style="18" customWidth="1"/>
    <col min="9709" max="9709" width="5" style="18" customWidth="1"/>
    <col min="9710" max="9714" width="4.6640625" style="18" customWidth="1"/>
    <col min="9715" max="9715" width="8" style="18" customWidth="1"/>
    <col min="9716" max="9961" width="11.44140625" style="18"/>
    <col min="9962" max="9962" width="5.6640625" style="18" customWidth="1"/>
    <col min="9963" max="9963" width="27" style="18" customWidth="1"/>
    <col min="9964" max="9964" width="20.6640625" style="18" customWidth="1"/>
    <col min="9965" max="9965" width="5" style="18" customWidth="1"/>
    <col min="9966" max="9970" width="4.6640625" style="18" customWidth="1"/>
    <col min="9971" max="9971" width="8" style="18" customWidth="1"/>
    <col min="9972" max="10217" width="11.44140625" style="18"/>
    <col min="10218" max="10218" width="5.6640625" style="18" customWidth="1"/>
    <col min="10219" max="10219" width="27" style="18" customWidth="1"/>
    <col min="10220" max="10220" width="20.6640625" style="18" customWidth="1"/>
    <col min="10221" max="10221" width="5" style="18" customWidth="1"/>
    <col min="10222" max="10226" width="4.6640625" style="18" customWidth="1"/>
    <col min="10227" max="10227" width="8" style="18" customWidth="1"/>
    <col min="10228" max="10473" width="11.44140625" style="18"/>
    <col min="10474" max="10474" width="5.6640625" style="18" customWidth="1"/>
    <col min="10475" max="10475" width="27" style="18" customWidth="1"/>
    <col min="10476" max="10476" width="20.6640625" style="18" customWidth="1"/>
    <col min="10477" max="10477" width="5" style="18" customWidth="1"/>
    <col min="10478" max="10482" width="4.6640625" style="18" customWidth="1"/>
    <col min="10483" max="10483" width="8" style="18" customWidth="1"/>
    <col min="10484" max="10729" width="11.44140625" style="18"/>
    <col min="10730" max="10730" width="5.6640625" style="18" customWidth="1"/>
    <col min="10731" max="10731" width="27" style="18" customWidth="1"/>
    <col min="10732" max="10732" width="20.6640625" style="18" customWidth="1"/>
    <col min="10733" max="10733" width="5" style="18" customWidth="1"/>
    <col min="10734" max="10738" width="4.6640625" style="18" customWidth="1"/>
    <col min="10739" max="10739" width="8" style="18" customWidth="1"/>
    <col min="10740" max="10985" width="11.44140625" style="18"/>
    <col min="10986" max="10986" width="5.6640625" style="18" customWidth="1"/>
    <col min="10987" max="10987" width="27" style="18" customWidth="1"/>
    <col min="10988" max="10988" width="20.6640625" style="18" customWidth="1"/>
    <col min="10989" max="10989" width="5" style="18" customWidth="1"/>
    <col min="10990" max="10994" width="4.6640625" style="18" customWidth="1"/>
    <col min="10995" max="10995" width="8" style="18" customWidth="1"/>
    <col min="10996" max="11241" width="11.44140625" style="18"/>
    <col min="11242" max="11242" width="5.6640625" style="18" customWidth="1"/>
    <col min="11243" max="11243" width="27" style="18" customWidth="1"/>
    <col min="11244" max="11244" width="20.6640625" style="18" customWidth="1"/>
    <col min="11245" max="11245" width="5" style="18" customWidth="1"/>
    <col min="11246" max="11250" width="4.6640625" style="18" customWidth="1"/>
    <col min="11251" max="11251" width="8" style="18" customWidth="1"/>
    <col min="11252" max="11497" width="11.44140625" style="18"/>
    <col min="11498" max="11498" width="5.6640625" style="18" customWidth="1"/>
    <col min="11499" max="11499" width="27" style="18" customWidth="1"/>
    <col min="11500" max="11500" width="20.6640625" style="18" customWidth="1"/>
    <col min="11501" max="11501" width="5" style="18" customWidth="1"/>
    <col min="11502" max="11506" width="4.6640625" style="18" customWidth="1"/>
    <col min="11507" max="11507" width="8" style="18" customWidth="1"/>
    <col min="11508" max="11753" width="11.44140625" style="18"/>
    <col min="11754" max="11754" width="5.6640625" style="18" customWidth="1"/>
    <col min="11755" max="11755" width="27" style="18" customWidth="1"/>
    <col min="11756" max="11756" width="20.6640625" style="18" customWidth="1"/>
    <col min="11757" max="11757" width="5" style="18" customWidth="1"/>
    <col min="11758" max="11762" width="4.6640625" style="18" customWidth="1"/>
    <col min="11763" max="11763" width="8" style="18" customWidth="1"/>
    <col min="11764" max="12009" width="11.44140625" style="18"/>
    <col min="12010" max="12010" width="5.6640625" style="18" customWidth="1"/>
    <col min="12011" max="12011" width="27" style="18" customWidth="1"/>
    <col min="12012" max="12012" width="20.6640625" style="18" customWidth="1"/>
    <col min="12013" max="12013" width="5" style="18" customWidth="1"/>
    <col min="12014" max="12018" width="4.6640625" style="18" customWidth="1"/>
    <col min="12019" max="12019" width="8" style="18" customWidth="1"/>
    <col min="12020" max="12265" width="11.44140625" style="18"/>
    <col min="12266" max="12266" width="5.6640625" style="18" customWidth="1"/>
    <col min="12267" max="12267" width="27" style="18" customWidth="1"/>
    <col min="12268" max="12268" width="20.6640625" style="18" customWidth="1"/>
    <col min="12269" max="12269" width="5" style="18" customWidth="1"/>
    <col min="12270" max="12274" width="4.6640625" style="18" customWidth="1"/>
    <col min="12275" max="12275" width="8" style="18" customWidth="1"/>
    <col min="12276" max="12521" width="11.44140625" style="18"/>
    <col min="12522" max="12522" width="5.6640625" style="18" customWidth="1"/>
    <col min="12523" max="12523" width="27" style="18" customWidth="1"/>
    <col min="12524" max="12524" width="20.6640625" style="18" customWidth="1"/>
    <col min="12525" max="12525" width="5" style="18" customWidth="1"/>
    <col min="12526" max="12530" width="4.6640625" style="18" customWidth="1"/>
    <col min="12531" max="12531" width="8" style="18" customWidth="1"/>
    <col min="12532" max="12777" width="11.44140625" style="18"/>
    <col min="12778" max="12778" width="5.6640625" style="18" customWidth="1"/>
    <col min="12779" max="12779" width="27" style="18" customWidth="1"/>
    <col min="12780" max="12780" width="20.6640625" style="18" customWidth="1"/>
    <col min="12781" max="12781" width="5" style="18" customWidth="1"/>
    <col min="12782" max="12786" width="4.6640625" style="18" customWidth="1"/>
    <col min="12787" max="12787" width="8" style="18" customWidth="1"/>
    <col min="12788" max="13033" width="11.44140625" style="18"/>
    <col min="13034" max="13034" width="5.6640625" style="18" customWidth="1"/>
    <col min="13035" max="13035" width="27" style="18" customWidth="1"/>
    <col min="13036" max="13036" width="20.6640625" style="18" customWidth="1"/>
    <col min="13037" max="13037" width="5" style="18" customWidth="1"/>
    <col min="13038" max="13042" width="4.6640625" style="18" customWidth="1"/>
    <col min="13043" max="13043" width="8" style="18" customWidth="1"/>
    <col min="13044" max="13289" width="11.44140625" style="18"/>
    <col min="13290" max="13290" width="5.6640625" style="18" customWidth="1"/>
    <col min="13291" max="13291" width="27" style="18" customWidth="1"/>
    <col min="13292" max="13292" width="20.6640625" style="18" customWidth="1"/>
    <col min="13293" max="13293" width="5" style="18" customWidth="1"/>
    <col min="13294" max="13298" width="4.6640625" style="18" customWidth="1"/>
    <col min="13299" max="13299" width="8" style="18" customWidth="1"/>
    <col min="13300" max="13545" width="11.44140625" style="18"/>
    <col min="13546" max="13546" width="5.6640625" style="18" customWidth="1"/>
    <col min="13547" max="13547" width="27" style="18" customWidth="1"/>
    <col min="13548" max="13548" width="20.6640625" style="18" customWidth="1"/>
    <col min="13549" max="13549" width="5" style="18" customWidth="1"/>
    <col min="13550" max="13554" width="4.6640625" style="18" customWidth="1"/>
    <col min="13555" max="13555" width="8" style="18" customWidth="1"/>
    <col min="13556" max="13801" width="11.44140625" style="18"/>
    <col min="13802" max="13802" width="5.6640625" style="18" customWidth="1"/>
    <col min="13803" max="13803" width="27" style="18" customWidth="1"/>
    <col min="13804" max="13804" width="20.6640625" style="18" customWidth="1"/>
    <col min="13805" max="13805" width="5" style="18" customWidth="1"/>
    <col min="13806" max="13810" width="4.6640625" style="18" customWidth="1"/>
    <col min="13811" max="13811" width="8" style="18" customWidth="1"/>
    <col min="13812" max="14057" width="11.44140625" style="18"/>
    <col min="14058" max="14058" width="5.6640625" style="18" customWidth="1"/>
    <col min="14059" max="14059" width="27" style="18" customWidth="1"/>
    <col min="14060" max="14060" width="20.6640625" style="18" customWidth="1"/>
    <col min="14061" max="14061" width="5" style="18" customWidth="1"/>
    <col min="14062" max="14066" width="4.6640625" style="18" customWidth="1"/>
    <col min="14067" max="14067" width="8" style="18" customWidth="1"/>
    <col min="14068" max="14313" width="11.44140625" style="18"/>
    <col min="14314" max="14314" width="5.6640625" style="18" customWidth="1"/>
    <col min="14315" max="14315" width="27" style="18" customWidth="1"/>
    <col min="14316" max="14316" width="20.6640625" style="18" customWidth="1"/>
    <col min="14317" max="14317" width="5" style="18" customWidth="1"/>
    <col min="14318" max="14322" width="4.6640625" style="18" customWidth="1"/>
    <col min="14323" max="14323" width="8" style="18" customWidth="1"/>
    <col min="14324" max="14569" width="11.44140625" style="18"/>
    <col min="14570" max="14570" width="5.6640625" style="18" customWidth="1"/>
    <col min="14571" max="14571" width="27" style="18" customWidth="1"/>
    <col min="14572" max="14572" width="20.6640625" style="18" customWidth="1"/>
    <col min="14573" max="14573" width="5" style="18" customWidth="1"/>
    <col min="14574" max="14578" width="4.6640625" style="18" customWidth="1"/>
    <col min="14579" max="14579" width="8" style="18" customWidth="1"/>
    <col min="14580" max="14825" width="11.44140625" style="18"/>
    <col min="14826" max="14826" width="5.6640625" style="18" customWidth="1"/>
    <col min="14827" max="14827" width="27" style="18" customWidth="1"/>
    <col min="14828" max="14828" width="20.6640625" style="18" customWidth="1"/>
    <col min="14829" max="14829" width="5" style="18" customWidth="1"/>
    <col min="14830" max="14834" width="4.6640625" style="18" customWidth="1"/>
    <col min="14835" max="14835" width="8" style="18" customWidth="1"/>
    <col min="14836" max="15081" width="11.44140625" style="18"/>
    <col min="15082" max="15082" width="5.6640625" style="18" customWidth="1"/>
    <col min="15083" max="15083" width="27" style="18" customWidth="1"/>
    <col min="15084" max="15084" width="20.6640625" style="18" customWidth="1"/>
    <col min="15085" max="15085" width="5" style="18" customWidth="1"/>
    <col min="15086" max="15090" width="4.6640625" style="18" customWidth="1"/>
    <col min="15091" max="15091" width="8" style="18" customWidth="1"/>
    <col min="15092" max="15337" width="11.44140625" style="18"/>
    <col min="15338" max="15338" width="5.6640625" style="18" customWidth="1"/>
    <col min="15339" max="15339" width="27" style="18" customWidth="1"/>
    <col min="15340" max="15340" width="20.6640625" style="18" customWidth="1"/>
    <col min="15341" max="15341" width="5" style="18" customWidth="1"/>
    <col min="15342" max="15346" width="4.6640625" style="18" customWidth="1"/>
    <col min="15347" max="15347" width="8" style="18" customWidth="1"/>
    <col min="15348" max="15593" width="11.44140625" style="18"/>
    <col min="15594" max="15594" width="5.6640625" style="18" customWidth="1"/>
    <col min="15595" max="15595" width="27" style="18" customWidth="1"/>
    <col min="15596" max="15596" width="20.6640625" style="18" customWidth="1"/>
    <col min="15597" max="15597" width="5" style="18" customWidth="1"/>
    <col min="15598" max="15602" width="4.6640625" style="18" customWidth="1"/>
    <col min="15603" max="15603" width="8" style="18" customWidth="1"/>
    <col min="15604" max="15849" width="11.44140625" style="18"/>
    <col min="15850" max="15850" width="5.6640625" style="18" customWidth="1"/>
    <col min="15851" max="15851" width="27" style="18" customWidth="1"/>
    <col min="15852" max="15852" width="20.6640625" style="18" customWidth="1"/>
    <col min="15853" max="15853" width="5" style="18" customWidth="1"/>
    <col min="15854" max="15858" width="4.6640625" style="18" customWidth="1"/>
    <col min="15859" max="15859" width="8" style="18" customWidth="1"/>
    <col min="15860" max="16105" width="11.44140625" style="18"/>
    <col min="16106" max="16106" width="5.6640625" style="18" customWidth="1"/>
    <col min="16107" max="16107" width="27" style="18" customWidth="1"/>
    <col min="16108" max="16108" width="20.6640625" style="18" customWidth="1"/>
    <col min="16109" max="16109" width="5" style="18" customWidth="1"/>
    <col min="16110" max="16114" width="4.6640625" style="18" customWidth="1"/>
    <col min="16115" max="16115" width="8" style="18" customWidth="1"/>
    <col min="16116" max="16362" width="11.44140625" style="18"/>
    <col min="16363" max="16373" width="11.44140625" style="18" customWidth="1"/>
    <col min="16374" max="16384" width="11.44140625" style="18"/>
  </cols>
  <sheetData>
    <row r="1" spans="1:9" ht="12.75" customHeight="1" x14ac:dyDescent="0.25">
      <c r="A1" s="60" t="s">
        <v>860</v>
      </c>
      <c r="B1" s="60"/>
      <c r="C1" s="61" t="s">
        <v>110</v>
      </c>
      <c r="D1" s="72">
        <v>2019</v>
      </c>
      <c r="E1" s="183" t="s">
        <v>468</v>
      </c>
      <c r="F1" s="184"/>
      <c r="G1" s="184"/>
      <c r="H1" s="184"/>
      <c r="I1" s="61" t="s">
        <v>861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134" t="s">
        <v>169</v>
      </c>
      <c r="C3" s="70"/>
      <c r="D3" s="70"/>
      <c r="E3" s="69">
        <v>348</v>
      </c>
      <c r="F3" s="69">
        <v>347</v>
      </c>
      <c r="G3" s="69">
        <v>355</v>
      </c>
      <c r="H3" s="70"/>
      <c r="I3" s="69">
        <f>SUM(D3:H3)</f>
        <v>1050</v>
      </c>
    </row>
    <row r="4" spans="1:9" ht="12.75" customHeight="1" x14ac:dyDescent="0.25">
      <c r="B4" s="25" t="s">
        <v>922</v>
      </c>
      <c r="G4" s="19"/>
    </row>
    <row r="5" spans="1:9" ht="12.75" customHeight="1" x14ac:dyDescent="0.25">
      <c r="A5" s="69">
        <v>2</v>
      </c>
      <c r="B5" s="70" t="s">
        <v>112</v>
      </c>
      <c r="C5" s="70"/>
      <c r="D5" s="70"/>
      <c r="E5" s="69">
        <v>322</v>
      </c>
      <c r="F5" s="69">
        <v>364</v>
      </c>
      <c r="G5" s="69">
        <v>359</v>
      </c>
      <c r="H5" s="70"/>
      <c r="I5" s="69">
        <f>SUM(D5:H5)</f>
        <v>1045</v>
      </c>
    </row>
    <row r="6" spans="1:9" ht="12.75" customHeight="1" x14ac:dyDescent="0.25">
      <c r="B6" s="25" t="s">
        <v>911</v>
      </c>
      <c r="G6" s="19"/>
    </row>
    <row r="7" spans="1:9" ht="12.75" customHeight="1" x14ac:dyDescent="0.25">
      <c r="A7" s="69">
        <v>3</v>
      </c>
      <c r="B7" s="134" t="s">
        <v>814</v>
      </c>
      <c r="C7" s="70"/>
      <c r="D7" s="70"/>
      <c r="E7" s="69">
        <v>343</v>
      </c>
      <c r="F7" s="69">
        <v>365</v>
      </c>
      <c r="G7" s="69">
        <v>320</v>
      </c>
      <c r="H7" s="70"/>
      <c r="I7" s="69">
        <f>SUM(D7:H7)</f>
        <v>1028</v>
      </c>
    </row>
    <row r="8" spans="1:9" ht="12.75" customHeight="1" x14ac:dyDescent="0.25">
      <c r="B8" s="25" t="s">
        <v>924</v>
      </c>
      <c r="G8" s="19"/>
    </row>
    <row r="9" spans="1:9" ht="12.75" customHeight="1" x14ac:dyDescent="0.25">
      <c r="A9" s="69">
        <v>4</v>
      </c>
      <c r="B9" s="134" t="s">
        <v>478</v>
      </c>
      <c r="C9" s="70"/>
      <c r="D9" s="70"/>
      <c r="E9" s="69">
        <v>358</v>
      </c>
      <c r="F9" s="69">
        <v>196</v>
      </c>
      <c r="G9" s="69">
        <v>384</v>
      </c>
      <c r="H9" s="70"/>
      <c r="I9" s="69">
        <f>SUM(D9:H9)</f>
        <v>938</v>
      </c>
    </row>
    <row r="10" spans="1:9" ht="12.75" customHeight="1" x14ac:dyDescent="0.25">
      <c r="B10" s="25" t="s">
        <v>923</v>
      </c>
      <c r="G10" s="19"/>
    </row>
    <row r="11" spans="1:9" ht="12.75" customHeight="1" x14ac:dyDescent="0.25">
      <c r="A11" s="69">
        <v>5</v>
      </c>
      <c r="B11" s="70" t="s">
        <v>891</v>
      </c>
      <c r="C11" s="70"/>
      <c r="D11" s="70"/>
      <c r="E11" s="69">
        <v>342</v>
      </c>
      <c r="F11" s="69">
        <v>249</v>
      </c>
      <c r="G11" s="69">
        <v>273</v>
      </c>
      <c r="H11" s="70"/>
      <c r="I11" s="69">
        <f>SUM(D11:H11)</f>
        <v>864</v>
      </c>
    </row>
    <row r="12" spans="1:9" ht="12.75" customHeight="1" x14ac:dyDescent="0.25">
      <c r="B12" s="18" t="s">
        <v>921</v>
      </c>
      <c r="G12" s="19"/>
    </row>
    <row r="13" spans="1:9" ht="12.75" customHeight="1" x14ac:dyDescent="0.25">
      <c r="A13" s="69" t="s">
        <v>831</v>
      </c>
      <c r="B13" s="70" t="s">
        <v>155</v>
      </c>
      <c r="C13" s="70"/>
      <c r="D13" s="70"/>
      <c r="E13" s="69">
        <v>343</v>
      </c>
      <c r="F13" s="69">
        <v>364</v>
      </c>
      <c r="G13" s="69">
        <v>0</v>
      </c>
      <c r="H13" s="70"/>
      <c r="I13" s="69">
        <f>SUM(D13:H13)</f>
        <v>707</v>
      </c>
    </row>
    <row r="14" spans="1:9" ht="12.75" customHeight="1" x14ac:dyDescent="0.25">
      <c r="B14" s="18" t="s">
        <v>920</v>
      </c>
      <c r="G14" s="19"/>
    </row>
    <row r="15" spans="1:9" ht="12.75" customHeight="1" x14ac:dyDescent="0.25">
      <c r="A15" s="69" t="s">
        <v>831</v>
      </c>
      <c r="B15" s="70" t="s">
        <v>143</v>
      </c>
      <c r="C15" s="70"/>
      <c r="D15" s="70"/>
      <c r="E15" s="69">
        <v>336</v>
      </c>
      <c r="F15" s="69">
        <v>0</v>
      </c>
      <c r="G15" s="69">
        <v>351</v>
      </c>
      <c r="H15" s="70"/>
      <c r="I15" s="69">
        <f>SUM(D15:H15)</f>
        <v>687</v>
      </c>
    </row>
    <row r="16" spans="1:9" ht="12.75" customHeight="1" x14ac:dyDescent="0.25">
      <c r="B16" s="18" t="s">
        <v>919</v>
      </c>
      <c r="G16" s="19"/>
    </row>
    <row r="17" spans="1:9" ht="12.75" customHeight="1" x14ac:dyDescent="0.25">
      <c r="A17" s="69" t="s">
        <v>831</v>
      </c>
      <c r="B17" s="70" t="s">
        <v>3</v>
      </c>
      <c r="C17" s="70"/>
      <c r="D17" s="70"/>
      <c r="E17" s="69">
        <v>0</v>
      </c>
      <c r="F17" s="69">
        <v>0</v>
      </c>
      <c r="G17" s="69">
        <v>382</v>
      </c>
      <c r="H17" s="70"/>
      <c r="I17" s="69">
        <f>SUM(D17:H17)</f>
        <v>382</v>
      </c>
    </row>
    <row r="18" spans="1:9" ht="12.75" customHeight="1" x14ac:dyDescent="0.25">
      <c r="B18" s="18" t="s">
        <v>918</v>
      </c>
      <c r="G18" s="19"/>
    </row>
    <row r="19" spans="1:9" ht="12.75" customHeight="1" x14ac:dyDescent="0.25">
      <c r="A19" s="69" t="s">
        <v>831</v>
      </c>
      <c r="B19" s="134" t="s">
        <v>863</v>
      </c>
      <c r="C19" s="70"/>
      <c r="D19" s="70"/>
      <c r="E19" s="69">
        <v>0</v>
      </c>
      <c r="F19" s="69">
        <v>0</v>
      </c>
      <c r="G19" s="69">
        <v>361</v>
      </c>
      <c r="H19" s="70"/>
      <c r="I19" s="69">
        <f>SUM(D19:H19)</f>
        <v>361</v>
      </c>
    </row>
    <row r="20" spans="1:9" ht="12.75" customHeight="1" x14ac:dyDescent="0.25">
      <c r="B20" s="25" t="s">
        <v>1080</v>
      </c>
      <c r="G20" s="19"/>
    </row>
    <row r="21" spans="1:9" ht="12.75" customHeight="1" x14ac:dyDescent="0.25">
      <c r="B21" s="25"/>
      <c r="G21" s="19"/>
    </row>
    <row r="22" spans="1:9" ht="12.75" customHeight="1" x14ac:dyDescent="0.25">
      <c r="A22" s="60" t="s">
        <v>864</v>
      </c>
      <c r="C22" s="61" t="s">
        <v>110</v>
      </c>
      <c r="D22" s="72">
        <v>2019</v>
      </c>
      <c r="E22" s="183" t="s">
        <v>471</v>
      </c>
      <c r="F22" s="183"/>
      <c r="G22" s="183"/>
      <c r="H22" s="183"/>
      <c r="I22" s="61" t="s">
        <v>861</v>
      </c>
    </row>
    <row r="23" spans="1:9" ht="12.75" customHeight="1" thickBot="1" x14ac:dyDescent="0.3">
      <c r="A23" s="62" t="s">
        <v>0</v>
      </c>
      <c r="B23" s="62" t="s">
        <v>4</v>
      </c>
      <c r="C23" s="62" t="s">
        <v>1</v>
      </c>
      <c r="D23" s="62"/>
      <c r="E23" s="62" t="s">
        <v>248</v>
      </c>
      <c r="F23" s="62" t="s">
        <v>249</v>
      </c>
      <c r="G23" s="62" t="s">
        <v>482</v>
      </c>
      <c r="H23" s="62" t="s">
        <v>483</v>
      </c>
      <c r="I23" s="62" t="s">
        <v>2</v>
      </c>
    </row>
    <row r="24" spans="1:9" ht="12.75" customHeight="1" x14ac:dyDescent="0.25">
      <c r="A24" s="19">
        <v>1</v>
      </c>
      <c r="B24" s="18" t="s">
        <v>809</v>
      </c>
      <c r="C24" s="18" t="s">
        <v>488</v>
      </c>
      <c r="D24" s="19"/>
      <c r="E24" s="19">
        <v>95</v>
      </c>
      <c r="F24" s="19">
        <v>95</v>
      </c>
      <c r="G24" s="19">
        <v>96</v>
      </c>
      <c r="H24" s="19">
        <v>98</v>
      </c>
      <c r="I24" s="19">
        <f t="shared" ref="I24:I32" si="0">SUM(E24:H24)</f>
        <v>384</v>
      </c>
    </row>
    <row r="25" spans="1:9" ht="12.75" customHeight="1" x14ac:dyDescent="0.25">
      <c r="A25" s="19">
        <v>2</v>
      </c>
      <c r="B25" s="18" t="s">
        <v>846</v>
      </c>
      <c r="C25" s="18" t="s">
        <v>847</v>
      </c>
      <c r="D25" s="19"/>
      <c r="E25" s="19">
        <v>88</v>
      </c>
      <c r="F25" s="19">
        <v>97</v>
      </c>
      <c r="G25" s="19">
        <v>88</v>
      </c>
      <c r="H25" s="19">
        <v>92</v>
      </c>
      <c r="I25" s="19">
        <f t="shared" si="0"/>
        <v>365</v>
      </c>
    </row>
    <row r="26" spans="1:9" ht="12.75" customHeight="1" x14ac:dyDescent="0.25">
      <c r="A26" s="19">
        <v>3</v>
      </c>
      <c r="B26" s="18" t="s">
        <v>843</v>
      </c>
      <c r="C26" s="18" t="s">
        <v>116</v>
      </c>
      <c r="D26" s="19"/>
      <c r="E26" s="19">
        <v>90</v>
      </c>
      <c r="F26" s="19">
        <v>91</v>
      </c>
      <c r="G26" s="19">
        <v>91</v>
      </c>
      <c r="H26" s="19">
        <v>92</v>
      </c>
      <c r="I26" s="19">
        <f t="shared" si="0"/>
        <v>364</v>
      </c>
    </row>
    <row r="27" spans="1:9" ht="12.75" customHeight="1" x14ac:dyDescent="0.25">
      <c r="A27" s="19">
        <v>4</v>
      </c>
      <c r="B27" s="18" t="s">
        <v>144</v>
      </c>
      <c r="C27" s="18" t="s">
        <v>5</v>
      </c>
      <c r="D27" s="19"/>
      <c r="E27" s="19">
        <v>95</v>
      </c>
      <c r="F27" s="19">
        <v>92</v>
      </c>
      <c r="G27" s="19">
        <v>90</v>
      </c>
      <c r="H27" s="19">
        <v>87</v>
      </c>
      <c r="I27" s="19">
        <f t="shared" si="0"/>
        <v>364</v>
      </c>
    </row>
    <row r="28" spans="1:9" ht="12.75" customHeight="1" x14ac:dyDescent="0.25">
      <c r="A28" s="19">
        <v>5</v>
      </c>
      <c r="B28" s="18" t="s">
        <v>800</v>
      </c>
      <c r="C28" s="18" t="s">
        <v>116</v>
      </c>
      <c r="D28" s="19"/>
      <c r="E28" s="19">
        <v>79</v>
      </c>
      <c r="F28" s="19">
        <v>90</v>
      </c>
      <c r="G28" s="19">
        <v>97</v>
      </c>
      <c r="H28" s="19">
        <v>95</v>
      </c>
      <c r="I28" s="19">
        <f t="shared" si="0"/>
        <v>361</v>
      </c>
    </row>
    <row r="29" spans="1:9" ht="12.75" customHeight="1" x14ac:dyDescent="0.25">
      <c r="A29" s="19">
        <v>6</v>
      </c>
      <c r="B29" s="18" t="s">
        <v>185</v>
      </c>
      <c r="C29" s="18" t="s">
        <v>116</v>
      </c>
      <c r="D29" s="19"/>
      <c r="E29" s="19">
        <v>88</v>
      </c>
      <c r="F29" s="19">
        <v>93</v>
      </c>
      <c r="G29" s="19">
        <v>87</v>
      </c>
      <c r="H29" s="19">
        <v>91</v>
      </c>
      <c r="I29" s="19">
        <f t="shared" si="0"/>
        <v>359</v>
      </c>
    </row>
    <row r="30" spans="1:9" ht="12.75" customHeight="1" x14ac:dyDescent="0.25">
      <c r="A30" s="19">
        <v>7</v>
      </c>
      <c r="B30" s="18" t="s">
        <v>662</v>
      </c>
      <c r="C30" s="18" t="s">
        <v>488</v>
      </c>
      <c r="D30" s="19"/>
      <c r="E30" s="19">
        <v>92</v>
      </c>
      <c r="F30" s="19">
        <v>88</v>
      </c>
      <c r="G30" s="19">
        <v>91</v>
      </c>
      <c r="H30" s="19">
        <v>87</v>
      </c>
      <c r="I30" s="19">
        <f t="shared" si="0"/>
        <v>358</v>
      </c>
    </row>
    <row r="31" spans="1:9" ht="12.75" customHeight="1" x14ac:dyDescent="0.25">
      <c r="A31" s="19">
        <v>8</v>
      </c>
      <c r="B31" s="18" t="s">
        <v>606</v>
      </c>
      <c r="C31" s="18" t="s">
        <v>5</v>
      </c>
      <c r="D31" s="19"/>
      <c r="E31" s="19">
        <v>89</v>
      </c>
      <c r="F31" s="19">
        <v>87</v>
      </c>
      <c r="G31" s="19">
        <v>85</v>
      </c>
      <c r="H31" s="19">
        <v>90</v>
      </c>
      <c r="I31" s="19">
        <f t="shared" si="0"/>
        <v>351</v>
      </c>
    </row>
    <row r="32" spans="1:9" ht="12.75" customHeight="1" x14ac:dyDescent="0.25">
      <c r="A32" s="19">
        <v>9</v>
      </c>
      <c r="B32" s="25" t="s">
        <v>845</v>
      </c>
      <c r="C32" s="25" t="s">
        <v>116</v>
      </c>
      <c r="D32" s="19"/>
      <c r="E32" s="19">
        <v>84</v>
      </c>
      <c r="F32" s="19">
        <v>79</v>
      </c>
      <c r="G32" s="19">
        <v>96</v>
      </c>
      <c r="H32" s="19">
        <v>88</v>
      </c>
      <c r="I32" s="19">
        <f t="shared" si="0"/>
        <v>347</v>
      </c>
    </row>
    <row r="33" spans="1:9" ht="12.75" customHeight="1" x14ac:dyDescent="0.25">
      <c r="A33" s="19">
        <v>10</v>
      </c>
      <c r="B33" s="18" t="s">
        <v>806</v>
      </c>
      <c r="C33" s="18" t="s">
        <v>847</v>
      </c>
      <c r="D33" s="19"/>
      <c r="E33" s="19">
        <v>94</v>
      </c>
      <c r="F33" s="19">
        <v>80</v>
      </c>
      <c r="G33" s="19">
        <v>89</v>
      </c>
      <c r="H33" s="19">
        <v>80</v>
      </c>
      <c r="I33" s="19">
        <f t="shared" ref="I33:I39" si="1">SUM(E33:H33)</f>
        <v>343</v>
      </c>
    </row>
    <row r="34" spans="1:9" ht="12.75" customHeight="1" x14ac:dyDescent="0.25">
      <c r="A34" s="19">
        <v>11</v>
      </c>
      <c r="B34" s="18" t="s">
        <v>820</v>
      </c>
      <c r="C34" s="18" t="s">
        <v>5</v>
      </c>
      <c r="D34" s="19"/>
      <c r="E34" s="19">
        <v>91</v>
      </c>
      <c r="F34" s="19">
        <v>89</v>
      </c>
      <c r="G34" s="19">
        <v>89</v>
      </c>
      <c r="H34" s="19">
        <v>73</v>
      </c>
      <c r="I34" s="19">
        <f t="shared" si="1"/>
        <v>342</v>
      </c>
    </row>
    <row r="35" spans="1:9" ht="12.75" customHeight="1" x14ac:dyDescent="0.25">
      <c r="A35" s="19">
        <v>12</v>
      </c>
      <c r="B35" s="18" t="s">
        <v>917</v>
      </c>
      <c r="C35" s="18" t="s">
        <v>902</v>
      </c>
      <c r="D35" s="19"/>
      <c r="E35" s="19">
        <v>53</v>
      </c>
      <c r="F35" s="19">
        <v>76</v>
      </c>
      <c r="G35" s="19">
        <v>66</v>
      </c>
      <c r="H35" s="19">
        <v>82</v>
      </c>
      <c r="I35" s="19">
        <f t="shared" si="1"/>
        <v>277</v>
      </c>
    </row>
    <row r="36" spans="1:9" ht="12.75" customHeight="1" x14ac:dyDescent="0.25">
      <c r="A36" s="19">
        <v>13</v>
      </c>
      <c r="B36" s="18" t="s">
        <v>90</v>
      </c>
      <c r="C36" s="18" t="s">
        <v>5</v>
      </c>
      <c r="D36" s="19"/>
      <c r="E36" s="19">
        <v>66</v>
      </c>
      <c r="F36" s="19">
        <v>67</v>
      </c>
      <c r="G36" s="19">
        <v>48</v>
      </c>
      <c r="H36" s="19">
        <v>68</v>
      </c>
      <c r="I36" s="19">
        <f t="shared" si="1"/>
        <v>249</v>
      </c>
    </row>
    <row r="37" spans="1:9" ht="12.75" customHeight="1" x14ac:dyDescent="0.25">
      <c r="A37" s="19">
        <v>14</v>
      </c>
      <c r="B37" s="18" t="s">
        <v>821</v>
      </c>
      <c r="C37" s="18" t="s">
        <v>488</v>
      </c>
      <c r="D37" s="19"/>
      <c r="E37" s="19">
        <v>38</v>
      </c>
      <c r="F37" s="19">
        <v>45</v>
      </c>
      <c r="G37" s="19">
        <v>56</v>
      </c>
      <c r="H37" s="19">
        <v>57</v>
      </c>
      <c r="I37" s="19">
        <f t="shared" si="1"/>
        <v>196</v>
      </c>
    </row>
    <row r="38" spans="1:9" ht="12.75" customHeight="1" x14ac:dyDescent="0.25">
      <c r="A38" s="19" t="s">
        <v>165</v>
      </c>
      <c r="B38" s="18" t="s">
        <v>817</v>
      </c>
      <c r="C38" s="18" t="s">
        <v>5</v>
      </c>
      <c r="D38" s="19"/>
      <c r="E38" s="19">
        <v>0</v>
      </c>
      <c r="F38" s="19">
        <v>0</v>
      </c>
      <c r="G38" s="19">
        <v>0</v>
      </c>
      <c r="H38" s="19">
        <v>0</v>
      </c>
      <c r="I38" s="19">
        <f t="shared" si="1"/>
        <v>0</v>
      </c>
    </row>
    <row r="39" spans="1:9" ht="12.75" customHeight="1" x14ac:dyDescent="0.25">
      <c r="A39" s="19" t="s">
        <v>165</v>
      </c>
      <c r="B39" s="18" t="s">
        <v>603</v>
      </c>
      <c r="C39" s="18" t="s">
        <v>242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f t="shared" si="1"/>
        <v>0</v>
      </c>
    </row>
    <row r="40" spans="1:9" ht="12.75" customHeight="1" x14ac:dyDescent="0.25">
      <c r="D40" s="19"/>
      <c r="G40" s="19"/>
      <c r="H40" s="19"/>
    </row>
    <row r="41" spans="1:9" ht="12.75" customHeight="1" x14ac:dyDescent="0.25">
      <c r="A41" s="60" t="s">
        <v>864</v>
      </c>
      <c r="C41" s="61" t="s">
        <v>119</v>
      </c>
      <c r="D41" s="72">
        <v>2019</v>
      </c>
      <c r="E41" s="183" t="s">
        <v>471</v>
      </c>
      <c r="F41" s="184"/>
      <c r="G41" s="184"/>
      <c r="H41" s="184"/>
      <c r="I41" s="61" t="s">
        <v>865</v>
      </c>
    </row>
    <row r="42" spans="1:9" ht="12.75" customHeight="1" thickBot="1" x14ac:dyDescent="0.3">
      <c r="A42" s="62" t="s">
        <v>0</v>
      </c>
      <c r="B42" s="62" t="s">
        <v>4</v>
      </c>
      <c r="C42" s="62" t="s">
        <v>1</v>
      </c>
      <c r="D42" s="62"/>
      <c r="E42" s="62" t="s">
        <v>248</v>
      </c>
      <c r="F42" s="62" t="s">
        <v>249</v>
      </c>
      <c r="G42" s="62" t="s">
        <v>482</v>
      </c>
      <c r="H42" s="62" t="s">
        <v>483</v>
      </c>
      <c r="I42" s="62" t="s">
        <v>2</v>
      </c>
    </row>
    <row r="43" spans="1:9" ht="12.75" customHeight="1" x14ac:dyDescent="0.25">
      <c r="A43" s="19">
        <v>1</v>
      </c>
      <c r="B43" s="25" t="s">
        <v>620</v>
      </c>
      <c r="C43" s="108" t="s">
        <v>5</v>
      </c>
      <c r="D43" s="81" t="s">
        <v>376</v>
      </c>
      <c r="E43" s="19">
        <v>94</v>
      </c>
      <c r="F43" s="19">
        <v>92</v>
      </c>
      <c r="G43" s="19">
        <v>98</v>
      </c>
      <c r="H43" s="19">
        <v>98</v>
      </c>
      <c r="I43" s="19">
        <f t="shared" ref="I43:I52" si="2">SUM(E43:H43)</f>
        <v>382</v>
      </c>
    </row>
    <row r="44" spans="1:9" ht="12.75" customHeight="1" x14ac:dyDescent="0.25">
      <c r="A44" s="19">
        <v>2</v>
      </c>
      <c r="B44" s="25" t="s">
        <v>187</v>
      </c>
      <c r="C44" s="25" t="s">
        <v>116</v>
      </c>
      <c r="D44" s="19"/>
      <c r="E44" s="19">
        <v>87</v>
      </c>
      <c r="F44" s="19">
        <v>87</v>
      </c>
      <c r="G44" s="19">
        <v>91</v>
      </c>
      <c r="H44" s="19">
        <v>90</v>
      </c>
      <c r="I44" s="19">
        <f t="shared" si="2"/>
        <v>355</v>
      </c>
    </row>
    <row r="45" spans="1:9" ht="12.75" customHeight="1" x14ac:dyDescent="0.25">
      <c r="A45" s="19">
        <v>3</v>
      </c>
      <c r="B45" s="18" t="s">
        <v>836</v>
      </c>
      <c r="C45" s="18" t="s">
        <v>116</v>
      </c>
      <c r="D45" s="19"/>
      <c r="E45" s="19">
        <v>86</v>
      </c>
      <c r="F45" s="19">
        <v>87</v>
      </c>
      <c r="G45" s="19">
        <v>87</v>
      </c>
      <c r="H45" s="19">
        <v>88</v>
      </c>
      <c r="I45" s="19">
        <f t="shared" si="2"/>
        <v>348</v>
      </c>
    </row>
    <row r="46" spans="1:9" ht="12.75" customHeight="1" x14ac:dyDescent="0.25">
      <c r="A46" s="19">
        <v>4</v>
      </c>
      <c r="B46" s="18" t="s">
        <v>787</v>
      </c>
      <c r="C46" s="18" t="s">
        <v>5</v>
      </c>
      <c r="D46" s="19"/>
      <c r="E46" s="19">
        <v>86</v>
      </c>
      <c r="F46" s="19">
        <v>78</v>
      </c>
      <c r="G46" s="19">
        <v>85</v>
      </c>
      <c r="H46" s="19">
        <v>94</v>
      </c>
      <c r="I46" s="19">
        <f>SUM(E46:H46)</f>
        <v>343</v>
      </c>
    </row>
    <row r="47" spans="1:9" ht="12.75" customHeight="1" x14ac:dyDescent="0.25">
      <c r="A47" s="19">
        <v>5</v>
      </c>
      <c r="B47" s="18" t="s">
        <v>853</v>
      </c>
      <c r="C47" s="39" t="s">
        <v>5</v>
      </c>
      <c r="D47" s="19"/>
      <c r="E47" s="19">
        <v>85</v>
      </c>
      <c r="F47" s="19">
        <v>83</v>
      </c>
      <c r="G47" s="19">
        <v>86</v>
      </c>
      <c r="H47" s="19">
        <v>82</v>
      </c>
      <c r="I47" s="19">
        <f t="shared" si="2"/>
        <v>336</v>
      </c>
    </row>
    <row r="48" spans="1:9" ht="12.75" customHeight="1" x14ac:dyDescent="0.25">
      <c r="A48" s="19">
        <v>6</v>
      </c>
      <c r="B48" s="25" t="s">
        <v>519</v>
      </c>
      <c r="C48" s="25" t="s">
        <v>520</v>
      </c>
      <c r="D48" s="19"/>
      <c r="E48" s="19">
        <v>86</v>
      </c>
      <c r="F48" s="19">
        <v>91</v>
      </c>
      <c r="G48" s="19">
        <v>62</v>
      </c>
      <c r="H48" s="19">
        <v>81</v>
      </c>
      <c r="I48" s="19">
        <f t="shared" si="2"/>
        <v>320</v>
      </c>
    </row>
    <row r="49" spans="1:9" ht="12.75" customHeight="1" x14ac:dyDescent="0.25">
      <c r="A49" s="19">
        <v>7</v>
      </c>
      <c r="B49" s="25" t="s">
        <v>430</v>
      </c>
      <c r="C49" s="25" t="s">
        <v>902</v>
      </c>
      <c r="D49" s="19"/>
      <c r="E49" s="19">
        <v>78</v>
      </c>
      <c r="F49" s="19">
        <v>61</v>
      </c>
      <c r="G49" s="19">
        <v>78</v>
      </c>
      <c r="H49" s="19">
        <v>69</v>
      </c>
      <c r="I49" s="19">
        <f t="shared" si="2"/>
        <v>286</v>
      </c>
    </row>
    <row r="50" spans="1:9" ht="12.75" customHeight="1" x14ac:dyDescent="0.25">
      <c r="A50" s="19">
        <v>8</v>
      </c>
      <c r="B50" s="18" t="s">
        <v>915</v>
      </c>
      <c r="C50" s="18" t="s">
        <v>242</v>
      </c>
      <c r="D50" s="19"/>
      <c r="E50" s="19">
        <v>60</v>
      </c>
      <c r="F50" s="19">
        <v>83</v>
      </c>
      <c r="G50" s="19">
        <v>57</v>
      </c>
      <c r="H50" s="19">
        <v>69</v>
      </c>
      <c r="I50" s="19">
        <f t="shared" si="2"/>
        <v>269</v>
      </c>
    </row>
    <row r="51" spans="1:9" ht="12.75" customHeight="1" x14ac:dyDescent="0.25">
      <c r="A51" s="19">
        <v>9</v>
      </c>
      <c r="B51" s="25" t="s">
        <v>903</v>
      </c>
      <c r="C51" s="25" t="s">
        <v>161</v>
      </c>
      <c r="D51" s="19"/>
      <c r="E51" s="19">
        <v>62</v>
      </c>
      <c r="F51" s="19">
        <v>62</v>
      </c>
      <c r="G51" s="19">
        <v>63</v>
      </c>
      <c r="H51" s="19">
        <v>63</v>
      </c>
      <c r="I51" s="19">
        <f t="shared" si="2"/>
        <v>250</v>
      </c>
    </row>
    <row r="52" spans="1:9" ht="12.75" customHeight="1" x14ac:dyDescent="0.25">
      <c r="A52" s="19" t="s">
        <v>165</v>
      </c>
      <c r="B52" s="25" t="s">
        <v>898</v>
      </c>
      <c r="C52" s="18" t="s">
        <v>5</v>
      </c>
      <c r="D52" s="19"/>
      <c r="E52" s="19">
        <v>0</v>
      </c>
      <c r="F52" s="19">
        <v>0</v>
      </c>
      <c r="G52" s="19">
        <v>0</v>
      </c>
      <c r="H52" s="19">
        <v>0</v>
      </c>
      <c r="I52" s="19">
        <f t="shared" si="2"/>
        <v>0</v>
      </c>
    </row>
    <row r="53" spans="1:9" ht="12.75" customHeight="1" x14ac:dyDescent="0.25">
      <c r="A53" s="19" t="s">
        <v>165</v>
      </c>
      <c r="B53" s="18" t="s">
        <v>788</v>
      </c>
      <c r="C53" s="18" t="s">
        <v>5</v>
      </c>
      <c r="D53" s="19"/>
      <c r="E53" s="19">
        <v>0</v>
      </c>
      <c r="F53" s="19">
        <v>0</v>
      </c>
      <c r="G53" s="19">
        <v>0</v>
      </c>
      <c r="H53" s="19">
        <v>0</v>
      </c>
      <c r="I53" s="19">
        <f t="shared" ref="I53:I56" si="3">SUM(E53:H53)</f>
        <v>0</v>
      </c>
    </row>
    <row r="54" spans="1:9" ht="12.75" customHeight="1" x14ac:dyDescent="0.25">
      <c r="A54" s="19" t="s">
        <v>165</v>
      </c>
      <c r="B54" s="25" t="s">
        <v>901</v>
      </c>
      <c r="C54" s="18" t="s">
        <v>116</v>
      </c>
      <c r="D54" s="19"/>
      <c r="E54" s="19">
        <v>0</v>
      </c>
      <c r="F54" s="19">
        <v>0</v>
      </c>
      <c r="G54" s="19">
        <v>0</v>
      </c>
      <c r="H54" s="19">
        <v>0</v>
      </c>
      <c r="I54" s="19">
        <f t="shared" si="3"/>
        <v>0</v>
      </c>
    </row>
    <row r="55" spans="1:9" ht="12.75" customHeight="1" x14ac:dyDescent="0.25">
      <c r="A55" s="19" t="s">
        <v>165</v>
      </c>
      <c r="B55" s="18" t="s">
        <v>157</v>
      </c>
      <c r="C55" s="18" t="s">
        <v>5</v>
      </c>
      <c r="D55" s="19"/>
      <c r="E55" s="19">
        <v>0</v>
      </c>
      <c r="F55" s="19">
        <v>0</v>
      </c>
      <c r="G55" s="19">
        <v>0</v>
      </c>
      <c r="H55" s="19">
        <v>0</v>
      </c>
      <c r="I55" s="19">
        <f t="shared" si="3"/>
        <v>0</v>
      </c>
    </row>
    <row r="56" spans="1:9" ht="12.75" customHeight="1" x14ac:dyDescent="0.25">
      <c r="A56" s="19" t="s">
        <v>165</v>
      </c>
      <c r="B56" s="25" t="s">
        <v>826</v>
      </c>
      <c r="C56" s="25" t="s">
        <v>819</v>
      </c>
      <c r="D56" s="19"/>
      <c r="E56" s="19">
        <v>0</v>
      </c>
      <c r="F56" s="19">
        <v>0</v>
      </c>
      <c r="G56" s="19">
        <v>0</v>
      </c>
      <c r="H56" s="19">
        <v>0</v>
      </c>
      <c r="I56" s="19">
        <f t="shared" si="3"/>
        <v>0</v>
      </c>
    </row>
    <row r="57" spans="1:9" ht="12.75" customHeight="1" x14ac:dyDescent="0.25">
      <c r="B57" s="25"/>
      <c r="D57" s="19"/>
      <c r="G57" s="19"/>
      <c r="H57" s="19"/>
    </row>
    <row r="58" spans="1:9" ht="12.75" customHeight="1" x14ac:dyDescent="0.25">
      <c r="A58" s="60" t="s">
        <v>864</v>
      </c>
      <c r="C58" s="61" t="s">
        <v>402</v>
      </c>
      <c r="D58" s="72">
        <v>2019</v>
      </c>
      <c r="E58" s="183" t="s">
        <v>471</v>
      </c>
      <c r="F58" s="184"/>
      <c r="G58" s="184"/>
      <c r="H58" s="184"/>
      <c r="I58" s="61" t="s">
        <v>866</v>
      </c>
    </row>
    <row r="59" spans="1:9" ht="12.75" customHeight="1" thickBot="1" x14ac:dyDescent="0.3">
      <c r="A59" s="62" t="s">
        <v>0</v>
      </c>
      <c r="B59" s="62" t="s">
        <v>4</v>
      </c>
      <c r="C59" s="62" t="s">
        <v>1</v>
      </c>
      <c r="D59" s="62"/>
      <c r="E59" s="62" t="s">
        <v>248</v>
      </c>
      <c r="F59" s="62" t="s">
        <v>249</v>
      </c>
      <c r="G59" s="62" t="s">
        <v>482</v>
      </c>
      <c r="H59" s="62" t="s">
        <v>483</v>
      </c>
      <c r="I59" s="62" t="s">
        <v>2</v>
      </c>
    </row>
    <row r="60" spans="1:9" ht="12.75" customHeight="1" x14ac:dyDescent="0.25">
      <c r="A60" s="19">
        <v>1</v>
      </c>
      <c r="B60" s="25" t="s">
        <v>670</v>
      </c>
      <c r="C60" s="18" t="s">
        <v>610</v>
      </c>
      <c r="D60" s="81" t="s">
        <v>376</v>
      </c>
      <c r="E60" s="19">
        <v>89</v>
      </c>
      <c r="F60" s="19">
        <v>93</v>
      </c>
      <c r="G60" s="19">
        <v>87</v>
      </c>
      <c r="H60" s="19">
        <v>75</v>
      </c>
      <c r="I60" s="19">
        <f>SUM(E60:H60)</f>
        <v>344</v>
      </c>
    </row>
    <row r="61" spans="1:9" ht="12.75" customHeight="1" x14ac:dyDescent="0.25">
      <c r="A61" s="19">
        <v>2</v>
      </c>
      <c r="B61" s="25" t="s">
        <v>856</v>
      </c>
      <c r="C61" s="18" t="s">
        <v>116</v>
      </c>
      <c r="D61" s="19"/>
      <c r="E61" s="19">
        <v>75</v>
      </c>
      <c r="F61" s="19">
        <v>82</v>
      </c>
      <c r="G61" s="19">
        <v>82</v>
      </c>
      <c r="H61" s="19">
        <v>83</v>
      </c>
      <c r="I61" s="19">
        <f>SUM(E61:H61)</f>
        <v>322</v>
      </c>
    </row>
    <row r="62" spans="1:9" ht="12.75" customHeight="1" x14ac:dyDescent="0.25">
      <c r="A62" s="19">
        <v>3</v>
      </c>
      <c r="B62" s="18" t="s">
        <v>311</v>
      </c>
      <c r="C62" s="18" t="s">
        <v>495</v>
      </c>
      <c r="D62" s="19"/>
      <c r="E62" s="19">
        <v>66</v>
      </c>
      <c r="F62" s="19">
        <v>74</v>
      </c>
      <c r="G62" s="19">
        <v>75</v>
      </c>
      <c r="H62" s="19">
        <v>87</v>
      </c>
      <c r="I62" s="19">
        <f t="shared" ref="I62:I66" si="4">SUM(E62:H62)</f>
        <v>302</v>
      </c>
    </row>
    <row r="63" spans="1:9" ht="12.75" customHeight="1" x14ac:dyDescent="0.25">
      <c r="A63" s="19">
        <v>4</v>
      </c>
      <c r="B63" s="25" t="s">
        <v>673</v>
      </c>
      <c r="C63" s="18" t="s">
        <v>5</v>
      </c>
      <c r="D63" s="19"/>
      <c r="E63" s="19">
        <v>59</v>
      </c>
      <c r="F63" s="19">
        <v>51</v>
      </c>
      <c r="G63" s="19">
        <v>79</v>
      </c>
      <c r="H63" s="19">
        <v>84</v>
      </c>
      <c r="I63" s="19">
        <f t="shared" si="4"/>
        <v>273</v>
      </c>
    </row>
    <row r="64" spans="1:9" ht="12.75" customHeight="1" x14ac:dyDescent="0.25">
      <c r="A64" s="19">
        <v>5</v>
      </c>
      <c r="B64" s="25" t="s">
        <v>916</v>
      </c>
      <c r="C64" s="18" t="s">
        <v>495</v>
      </c>
      <c r="D64" s="19"/>
      <c r="E64" s="19">
        <v>44</v>
      </c>
      <c r="F64" s="19">
        <v>50</v>
      </c>
      <c r="G64" s="19">
        <v>48</v>
      </c>
      <c r="H64" s="19">
        <v>35</v>
      </c>
      <c r="I64" s="19">
        <f t="shared" si="4"/>
        <v>177</v>
      </c>
    </row>
    <row r="65" spans="1:9" ht="12.75" customHeight="1" x14ac:dyDescent="0.25">
      <c r="A65" s="19" t="s">
        <v>165</v>
      </c>
      <c r="B65" s="25" t="s">
        <v>879</v>
      </c>
      <c r="C65" s="18" t="s">
        <v>116</v>
      </c>
      <c r="D65" s="19"/>
      <c r="E65" s="19">
        <v>0</v>
      </c>
      <c r="F65" s="19">
        <v>0</v>
      </c>
      <c r="G65" s="19">
        <v>0</v>
      </c>
      <c r="H65" s="19">
        <v>0</v>
      </c>
      <c r="I65" s="19">
        <f t="shared" si="4"/>
        <v>0</v>
      </c>
    </row>
    <row r="66" spans="1:9" ht="12.75" customHeight="1" x14ac:dyDescent="0.25">
      <c r="A66" s="19" t="s">
        <v>165</v>
      </c>
      <c r="B66" s="25" t="s">
        <v>461</v>
      </c>
      <c r="C66" s="18" t="s">
        <v>902</v>
      </c>
      <c r="D66" s="19"/>
      <c r="E66" s="19">
        <v>0</v>
      </c>
      <c r="F66" s="19">
        <v>0</v>
      </c>
      <c r="G66" s="19">
        <v>0</v>
      </c>
      <c r="H66" s="19">
        <v>0</v>
      </c>
      <c r="I66" s="19">
        <f t="shared" si="4"/>
        <v>0</v>
      </c>
    </row>
    <row r="67" spans="1:9" ht="12.75" customHeight="1" x14ac:dyDescent="0.25">
      <c r="D67" s="19"/>
      <c r="G67" s="19"/>
      <c r="H67" s="19"/>
    </row>
    <row r="68" spans="1:9" ht="12.75" customHeight="1" x14ac:dyDescent="0.25">
      <c r="B68" s="120"/>
      <c r="C68" s="25"/>
      <c r="D68" s="19"/>
      <c r="G68" s="19"/>
      <c r="H68" s="19"/>
    </row>
    <row r="69" spans="1:9" ht="12.75" customHeight="1" x14ac:dyDescent="0.25">
      <c r="D69" s="19"/>
      <c r="G69" s="19"/>
      <c r="H69" s="19"/>
    </row>
    <row r="70" spans="1:9" s="19" customFormat="1" ht="12.75" customHeight="1" x14ac:dyDescent="0.25">
      <c r="B70" s="18"/>
      <c r="C70" s="18"/>
    </row>
    <row r="71" spans="1:9" s="19" customFormat="1" ht="12.75" customHeight="1" x14ac:dyDescent="0.25">
      <c r="B71" s="18"/>
      <c r="C71" s="18"/>
    </row>
    <row r="72" spans="1:9" s="19" customFormat="1" ht="12.75" customHeight="1" x14ac:dyDescent="0.25">
      <c r="B72" s="18"/>
      <c r="C72" s="18"/>
    </row>
    <row r="73" spans="1:9" s="19" customFormat="1" ht="12.75" customHeight="1" x14ac:dyDescent="0.25">
      <c r="B73" s="18"/>
      <c r="C73" s="18"/>
    </row>
    <row r="74" spans="1:9" s="19" customFormat="1" ht="12.75" customHeight="1" x14ac:dyDescent="0.25">
      <c r="B74" s="18"/>
      <c r="C74" s="18"/>
    </row>
    <row r="75" spans="1:9" s="19" customFormat="1" ht="12.75" customHeight="1" x14ac:dyDescent="0.25">
      <c r="B75" s="18"/>
      <c r="C75" s="18"/>
    </row>
    <row r="76" spans="1:9" s="19" customFormat="1" ht="12.75" customHeight="1" x14ac:dyDescent="0.25">
      <c r="B76" s="18"/>
      <c r="C76" s="18"/>
    </row>
    <row r="77" spans="1:9" s="19" customFormat="1" ht="12.75" customHeight="1" x14ac:dyDescent="0.25">
      <c r="B77" s="18"/>
      <c r="C77" s="18"/>
    </row>
    <row r="78" spans="1:9" s="19" customFormat="1" ht="12.75" customHeight="1" x14ac:dyDescent="0.25">
      <c r="B78" s="18"/>
      <c r="C78" s="18"/>
    </row>
    <row r="79" spans="1:9" s="19" customFormat="1" ht="12.75" customHeight="1" x14ac:dyDescent="0.25">
      <c r="B79" s="18"/>
      <c r="C79" s="18"/>
    </row>
    <row r="80" spans="1:9" s="19" customFormat="1" ht="12.75" customHeight="1" x14ac:dyDescent="0.25">
      <c r="B80" s="25"/>
      <c r="C80" s="25"/>
    </row>
    <row r="81" spans="2:3" s="19" customFormat="1" ht="12.75" customHeight="1" x14ac:dyDescent="0.25">
      <c r="B81" s="18"/>
      <c r="C81" s="18"/>
    </row>
    <row r="82" spans="2:3" s="19" customFormat="1" ht="12.75" customHeight="1" x14ac:dyDescent="0.25">
      <c r="B82" s="18"/>
      <c r="C82" s="18"/>
    </row>
    <row r="83" spans="2:3" s="19" customFormat="1" ht="12.75" customHeight="1" x14ac:dyDescent="0.25">
      <c r="B83" s="18"/>
      <c r="C83" s="18"/>
    </row>
    <row r="84" spans="2:3" s="19" customFormat="1" ht="12.75" customHeight="1" x14ac:dyDescent="0.25">
      <c r="B84" s="25"/>
      <c r="C84" s="25"/>
    </row>
  </sheetData>
  <sortState ref="A62:D68">
    <sortCondition ref="A62:A68"/>
  </sortState>
  <mergeCells count="4">
    <mergeCell ref="E1:H1"/>
    <mergeCell ref="E22:H22"/>
    <mergeCell ref="E41:H41"/>
    <mergeCell ref="E58:H5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&amp;A&amp;C&amp;"Times New Roman,Standard"Seite &amp;P von &amp;N&amp;R&amp;"Times New Roman,Standard"SpoRev .357          03.02.20</oddFooter>
  </headerFooter>
  <webPublishItems count="1">
    <webPublishItem id="11100" divId="gm20_erg_11100" sourceType="sheet" destinationFile="J:\gau\GauM\gm_20\ergebnisse\gm_2_55.html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50" workbookViewId="0"/>
  </sheetViews>
  <sheetFormatPr baseColWidth="10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4" width="5" style="18" customWidth="1"/>
    <col min="5" max="6" width="4.6640625" style="19" customWidth="1"/>
    <col min="7" max="8" width="4.6640625" style="18" customWidth="1"/>
    <col min="9" max="9" width="8" style="19" customWidth="1"/>
    <col min="10" max="234" width="11.44140625" style="18"/>
    <col min="235" max="235" width="5.6640625" style="18" customWidth="1"/>
    <col min="236" max="236" width="27" style="18" customWidth="1"/>
    <col min="237" max="237" width="20.6640625" style="18" customWidth="1"/>
    <col min="238" max="238" width="5" style="18" customWidth="1"/>
    <col min="239" max="243" width="4.6640625" style="18" customWidth="1"/>
    <col min="244" max="244" width="8" style="18" customWidth="1"/>
    <col min="245" max="490" width="11.44140625" style="18"/>
    <col min="491" max="491" width="5.6640625" style="18" customWidth="1"/>
    <col min="492" max="492" width="27" style="18" customWidth="1"/>
    <col min="493" max="493" width="20.6640625" style="18" customWidth="1"/>
    <col min="494" max="494" width="5" style="18" customWidth="1"/>
    <col min="495" max="499" width="4.6640625" style="18" customWidth="1"/>
    <col min="500" max="500" width="8" style="18" customWidth="1"/>
    <col min="501" max="746" width="11.44140625" style="18"/>
    <col min="747" max="747" width="5.6640625" style="18" customWidth="1"/>
    <col min="748" max="748" width="27" style="18" customWidth="1"/>
    <col min="749" max="749" width="20.6640625" style="18" customWidth="1"/>
    <col min="750" max="750" width="5" style="18" customWidth="1"/>
    <col min="751" max="755" width="4.6640625" style="18" customWidth="1"/>
    <col min="756" max="756" width="8" style="18" customWidth="1"/>
    <col min="757" max="1002" width="11.44140625" style="18"/>
    <col min="1003" max="1003" width="5.6640625" style="18" customWidth="1"/>
    <col min="1004" max="1004" width="27" style="18" customWidth="1"/>
    <col min="1005" max="1005" width="20.6640625" style="18" customWidth="1"/>
    <col min="1006" max="1006" width="5" style="18" customWidth="1"/>
    <col min="1007" max="1011" width="4.6640625" style="18" customWidth="1"/>
    <col min="1012" max="1012" width="8" style="18" customWidth="1"/>
    <col min="1013" max="1258" width="11.44140625" style="18"/>
    <col min="1259" max="1259" width="5.6640625" style="18" customWidth="1"/>
    <col min="1260" max="1260" width="27" style="18" customWidth="1"/>
    <col min="1261" max="1261" width="20.6640625" style="18" customWidth="1"/>
    <col min="1262" max="1262" width="5" style="18" customWidth="1"/>
    <col min="1263" max="1267" width="4.6640625" style="18" customWidth="1"/>
    <col min="1268" max="1268" width="8" style="18" customWidth="1"/>
    <col min="1269" max="1514" width="11.44140625" style="18"/>
    <col min="1515" max="1515" width="5.6640625" style="18" customWidth="1"/>
    <col min="1516" max="1516" width="27" style="18" customWidth="1"/>
    <col min="1517" max="1517" width="20.6640625" style="18" customWidth="1"/>
    <col min="1518" max="1518" width="5" style="18" customWidth="1"/>
    <col min="1519" max="1523" width="4.6640625" style="18" customWidth="1"/>
    <col min="1524" max="1524" width="8" style="18" customWidth="1"/>
    <col min="1525" max="1770" width="11.44140625" style="18"/>
    <col min="1771" max="1771" width="5.6640625" style="18" customWidth="1"/>
    <col min="1772" max="1772" width="27" style="18" customWidth="1"/>
    <col min="1773" max="1773" width="20.6640625" style="18" customWidth="1"/>
    <col min="1774" max="1774" width="5" style="18" customWidth="1"/>
    <col min="1775" max="1779" width="4.6640625" style="18" customWidth="1"/>
    <col min="1780" max="1780" width="8" style="18" customWidth="1"/>
    <col min="1781" max="2026" width="11.44140625" style="18"/>
    <col min="2027" max="2027" width="5.6640625" style="18" customWidth="1"/>
    <col min="2028" max="2028" width="27" style="18" customWidth="1"/>
    <col min="2029" max="2029" width="20.6640625" style="18" customWidth="1"/>
    <col min="2030" max="2030" width="5" style="18" customWidth="1"/>
    <col min="2031" max="2035" width="4.6640625" style="18" customWidth="1"/>
    <col min="2036" max="2036" width="8" style="18" customWidth="1"/>
    <col min="2037" max="2282" width="11.44140625" style="18"/>
    <col min="2283" max="2283" width="5.6640625" style="18" customWidth="1"/>
    <col min="2284" max="2284" width="27" style="18" customWidth="1"/>
    <col min="2285" max="2285" width="20.6640625" style="18" customWidth="1"/>
    <col min="2286" max="2286" width="5" style="18" customWidth="1"/>
    <col min="2287" max="2291" width="4.6640625" style="18" customWidth="1"/>
    <col min="2292" max="2292" width="8" style="18" customWidth="1"/>
    <col min="2293" max="2538" width="11.44140625" style="18"/>
    <col min="2539" max="2539" width="5.6640625" style="18" customWidth="1"/>
    <col min="2540" max="2540" width="27" style="18" customWidth="1"/>
    <col min="2541" max="2541" width="20.6640625" style="18" customWidth="1"/>
    <col min="2542" max="2542" width="5" style="18" customWidth="1"/>
    <col min="2543" max="2547" width="4.6640625" style="18" customWidth="1"/>
    <col min="2548" max="2548" width="8" style="18" customWidth="1"/>
    <col min="2549" max="2794" width="11.44140625" style="18"/>
    <col min="2795" max="2795" width="5.6640625" style="18" customWidth="1"/>
    <col min="2796" max="2796" width="27" style="18" customWidth="1"/>
    <col min="2797" max="2797" width="20.6640625" style="18" customWidth="1"/>
    <col min="2798" max="2798" width="5" style="18" customWidth="1"/>
    <col min="2799" max="2803" width="4.6640625" style="18" customWidth="1"/>
    <col min="2804" max="2804" width="8" style="18" customWidth="1"/>
    <col min="2805" max="3050" width="11.44140625" style="18"/>
    <col min="3051" max="3051" width="5.6640625" style="18" customWidth="1"/>
    <col min="3052" max="3052" width="27" style="18" customWidth="1"/>
    <col min="3053" max="3053" width="20.6640625" style="18" customWidth="1"/>
    <col min="3054" max="3054" width="5" style="18" customWidth="1"/>
    <col min="3055" max="3059" width="4.6640625" style="18" customWidth="1"/>
    <col min="3060" max="3060" width="8" style="18" customWidth="1"/>
    <col min="3061" max="3306" width="11.44140625" style="18"/>
    <col min="3307" max="3307" width="5.6640625" style="18" customWidth="1"/>
    <col min="3308" max="3308" width="27" style="18" customWidth="1"/>
    <col min="3309" max="3309" width="20.6640625" style="18" customWidth="1"/>
    <col min="3310" max="3310" width="5" style="18" customWidth="1"/>
    <col min="3311" max="3315" width="4.6640625" style="18" customWidth="1"/>
    <col min="3316" max="3316" width="8" style="18" customWidth="1"/>
    <col min="3317" max="3562" width="11.44140625" style="18"/>
    <col min="3563" max="3563" width="5.6640625" style="18" customWidth="1"/>
    <col min="3564" max="3564" width="27" style="18" customWidth="1"/>
    <col min="3565" max="3565" width="20.6640625" style="18" customWidth="1"/>
    <col min="3566" max="3566" width="5" style="18" customWidth="1"/>
    <col min="3567" max="3571" width="4.6640625" style="18" customWidth="1"/>
    <col min="3572" max="3572" width="8" style="18" customWidth="1"/>
    <col min="3573" max="3818" width="11.44140625" style="18"/>
    <col min="3819" max="3819" width="5.6640625" style="18" customWidth="1"/>
    <col min="3820" max="3820" width="27" style="18" customWidth="1"/>
    <col min="3821" max="3821" width="20.6640625" style="18" customWidth="1"/>
    <col min="3822" max="3822" width="5" style="18" customWidth="1"/>
    <col min="3823" max="3827" width="4.6640625" style="18" customWidth="1"/>
    <col min="3828" max="3828" width="8" style="18" customWidth="1"/>
    <col min="3829" max="4074" width="11.44140625" style="18"/>
    <col min="4075" max="4075" width="5.6640625" style="18" customWidth="1"/>
    <col min="4076" max="4076" width="27" style="18" customWidth="1"/>
    <col min="4077" max="4077" width="20.6640625" style="18" customWidth="1"/>
    <col min="4078" max="4078" width="5" style="18" customWidth="1"/>
    <col min="4079" max="4083" width="4.6640625" style="18" customWidth="1"/>
    <col min="4084" max="4084" width="8" style="18" customWidth="1"/>
    <col min="4085" max="4330" width="11.44140625" style="18"/>
    <col min="4331" max="4331" width="5.6640625" style="18" customWidth="1"/>
    <col min="4332" max="4332" width="27" style="18" customWidth="1"/>
    <col min="4333" max="4333" width="20.6640625" style="18" customWidth="1"/>
    <col min="4334" max="4334" width="5" style="18" customWidth="1"/>
    <col min="4335" max="4339" width="4.6640625" style="18" customWidth="1"/>
    <col min="4340" max="4340" width="8" style="18" customWidth="1"/>
    <col min="4341" max="4586" width="11.44140625" style="18"/>
    <col min="4587" max="4587" width="5.6640625" style="18" customWidth="1"/>
    <col min="4588" max="4588" width="27" style="18" customWidth="1"/>
    <col min="4589" max="4589" width="20.6640625" style="18" customWidth="1"/>
    <col min="4590" max="4590" width="5" style="18" customWidth="1"/>
    <col min="4591" max="4595" width="4.6640625" style="18" customWidth="1"/>
    <col min="4596" max="4596" width="8" style="18" customWidth="1"/>
    <col min="4597" max="4842" width="11.44140625" style="18"/>
    <col min="4843" max="4843" width="5.6640625" style="18" customWidth="1"/>
    <col min="4844" max="4844" width="27" style="18" customWidth="1"/>
    <col min="4845" max="4845" width="20.6640625" style="18" customWidth="1"/>
    <col min="4846" max="4846" width="5" style="18" customWidth="1"/>
    <col min="4847" max="4851" width="4.6640625" style="18" customWidth="1"/>
    <col min="4852" max="4852" width="8" style="18" customWidth="1"/>
    <col min="4853" max="5098" width="11.44140625" style="18"/>
    <col min="5099" max="5099" width="5.6640625" style="18" customWidth="1"/>
    <col min="5100" max="5100" width="27" style="18" customWidth="1"/>
    <col min="5101" max="5101" width="20.6640625" style="18" customWidth="1"/>
    <col min="5102" max="5102" width="5" style="18" customWidth="1"/>
    <col min="5103" max="5107" width="4.6640625" style="18" customWidth="1"/>
    <col min="5108" max="5108" width="8" style="18" customWidth="1"/>
    <col min="5109" max="5354" width="11.44140625" style="18"/>
    <col min="5355" max="5355" width="5.6640625" style="18" customWidth="1"/>
    <col min="5356" max="5356" width="27" style="18" customWidth="1"/>
    <col min="5357" max="5357" width="20.6640625" style="18" customWidth="1"/>
    <col min="5358" max="5358" width="5" style="18" customWidth="1"/>
    <col min="5359" max="5363" width="4.6640625" style="18" customWidth="1"/>
    <col min="5364" max="5364" width="8" style="18" customWidth="1"/>
    <col min="5365" max="5610" width="11.44140625" style="18"/>
    <col min="5611" max="5611" width="5.6640625" style="18" customWidth="1"/>
    <col min="5612" max="5612" width="27" style="18" customWidth="1"/>
    <col min="5613" max="5613" width="20.6640625" style="18" customWidth="1"/>
    <col min="5614" max="5614" width="5" style="18" customWidth="1"/>
    <col min="5615" max="5619" width="4.6640625" style="18" customWidth="1"/>
    <col min="5620" max="5620" width="8" style="18" customWidth="1"/>
    <col min="5621" max="5866" width="11.44140625" style="18"/>
    <col min="5867" max="5867" width="5.6640625" style="18" customWidth="1"/>
    <col min="5868" max="5868" width="27" style="18" customWidth="1"/>
    <col min="5869" max="5869" width="20.6640625" style="18" customWidth="1"/>
    <col min="5870" max="5870" width="5" style="18" customWidth="1"/>
    <col min="5871" max="5875" width="4.6640625" style="18" customWidth="1"/>
    <col min="5876" max="5876" width="8" style="18" customWidth="1"/>
    <col min="5877" max="6122" width="11.44140625" style="18"/>
    <col min="6123" max="6123" width="5.6640625" style="18" customWidth="1"/>
    <col min="6124" max="6124" width="27" style="18" customWidth="1"/>
    <col min="6125" max="6125" width="20.6640625" style="18" customWidth="1"/>
    <col min="6126" max="6126" width="5" style="18" customWidth="1"/>
    <col min="6127" max="6131" width="4.6640625" style="18" customWidth="1"/>
    <col min="6132" max="6132" width="8" style="18" customWidth="1"/>
    <col min="6133" max="6378" width="11.44140625" style="18"/>
    <col min="6379" max="6379" width="5.6640625" style="18" customWidth="1"/>
    <col min="6380" max="6380" width="27" style="18" customWidth="1"/>
    <col min="6381" max="6381" width="20.6640625" style="18" customWidth="1"/>
    <col min="6382" max="6382" width="5" style="18" customWidth="1"/>
    <col min="6383" max="6387" width="4.6640625" style="18" customWidth="1"/>
    <col min="6388" max="6388" width="8" style="18" customWidth="1"/>
    <col min="6389" max="6634" width="11.44140625" style="18"/>
    <col min="6635" max="6635" width="5.6640625" style="18" customWidth="1"/>
    <col min="6636" max="6636" width="27" style="18" customWidth="1"/>
    <col min="6637" max="6637" width="20.6640625" style="18" customWidth="1"/>
    <col min="6638" max="6638" width="5" style="18" customWidth="1"/>
    <col min="6639" max="6643" width="4.6640625" style="18" customWidth="1"/>
    <col min="6644" max="6644" width="8" style="18" customWidth="1"/>
    <col min="6645" max="6890" width="11.44140625" style="18"/>
    <col min="6891" max="6891" width="5.6640625" style="18" customWidth="1"/>
    <col min="6892" max="6892" width="27" style="18" customWidth="1"/>
    <col min="6893" max="6893" width="20.6640625" style="18" customWidth="1"/>
    <col min="6894" max="6894" width="5" style="18" customWidth="1"/>
    <col min="6895" max="6899" width="4.6640625" style="18" customWidth="1"/>
    <col min="6900" max="6900" width="8" style="18" customWidth="1"/>
    <col min="6901" max="7146" width="11.44140625" style="18"/>
    <col min="7147" max="7147" width="5.6640625" style="18" customWidth="1"/>
    <col min="7148" max="7148" width="27" style="18" customWidth="1"/>
    <col min="7149" max="7149" width="20.6640625" style="18" customWidth="1"/>
    <col min="7150" max="7150" width="5" style="18" customWidth="1"/>
    <col min="7151" max="7155" width="4.6640625" style="18" customWidth="1"/>
    <col min="7156" max="7156" width="8" style="18" customWidth="1"/>
    <col min="7157" max="7402" width="11.44140625" style="18"/>
    <col min="7403" max="7403" width="5.6640625" style="18" customWidth="1"/>
    <col min="7404" max="7404" width="27" style="18" customWidth="1"/>
    <col min="7405" max="7405" width="20.6640625" style="18" customWidth="1"/>
    <col min="7406" max="7406" width="5" style="18" customWidth="1"/>
    <col min="7407" max="7411" width="4.6640625" style="18" customWidth="1"/>
    <col min="7412" max="7412" width="8" style="18" customWidth="1"/>
    <col min="7413" max="7658" width="11.44140625" style="18"/>
    <col min="7659" max="7659" width="5.6640625" style="18" customWidth="1"/>
    <col min="7660" max="7660" width="27" style="18" customWidth="1"/>
    <col min="7661" max="7661" width="20.6640625" style="18" customWidth="1"/>
    <col min="7662" max="7662" width="5" style="18" customWidth="1"/>
    <col min="7663" max="7667" width="4.6640625" style="18" customWidth="1"/>
    <col min="7668" max="7668" width="8" style="18" customWidth="1"/>
    <col min="7669" max="7914" width="11.44140625" style="18"/>
    <col min="7915" max="7915" width="5.6640625" style="18" customWidth="1"/>
    <col min="7916" max="7916" width="27" style="18" customWidth="1"/>
    <col min="7917" max="7917" width="20.6640625" style="18" customWidth="1"/>
    <col min="7918" max="7918" width="5" style="18" customWidth="1"/>
    <col min="7919" max="7923" width="4.6640625" style="18" customWidth="1"/>
    <col min="7924" max="7924" width="8" style="18" customWidth="1"/>
    <col min="7925" max="8170" width="11.44140625" style="18"/>
    <col min="8171" max="8171" width="5.6640625" style="18" customWidth="1"/>
    <col min="8172" max="8172" width="27" style="18" customWidth="1"/>
    <col min="8173" max="8173" width="20.6640625" style="18" customWidth="1"/>
    <col min="8174" max="8174" width="5" style="18" customWidth="1"/>
    <col min="8175" max="8179" width="4.6640625" style="18" customWidth="1"/>
    <col min="8180" max="8180" width="8" style="18" customWidth="1"/>
    <col min="8181" max="8426" width="11.44140625" style="18"/>
    <col min="8427" max="8427" width="5.6640625" style="18" customWidth="1"/>
    <col min="8428" max="8428" width="27" style="18" customWidth="1"/>
    <col min="8429" max="8429" width="20.6640625" style="18" customWidth="1"/>
    <col min="8430" max="8430" width="5" style="18" customWidth="1"/>
    <col min="8431" max="8435" width="4.6640625" style="18" customWidth="1"/>
    <col min="8436" max="8436" width="8" style="18" customWidth="1"/>
    <col min="8437" max="8682" width="11.44140625" style="18"/>
    <col min="8683" max="8683" width="5.6640625" style="18" customWidth="1"/>
    <col min="8684" max="8684" width="27" style="18" customWidth="1"/>
    <col min="8685" max="8685" width="20.6640625" style="18" customWidth="1"/>
    <col min="8686" max="8686" width="5" style="18" customWidth="1"/>
    <col min="8687" max="8691" width="4.6640625" style="18" customWidth="1"/>
    <col min="8692" max="8692" width="8" style="18" customWidth="1"/>
    <col min="8693" max="8938" width="11.44140625" style="18"/>
    <col min="8939" max="8939" width="5.6640625" style="18" customWidth="1"/>
    <col min="8940" max="8940" width="27" style="18" customWidth="1"/>
    <col min="8941" max="8941" width="20.6640625" style="18" customWidth="1"/>
    <col min="8942" max="8942" width="5" style="18" customWidth="1"/>
    <col min="8943" max="8947" width="4.6640625" style="18" customWidth="1"/>
    <col min="8948" max="8948" width="8" style="18" customWidth="1"/>
    <col min="8949" max="9194" width="11.44140625" style="18"/>
    <col min="9195" max="9195" width="5.6640625" style="18" customWidth="1"/>
    <col min="9196" max="9196" width="27" style="18" customWidth="1"/>
    <col min="9197" max="9197" width="20.6640625" style="18" customWidth="1"/>
    <col min="9198" max="9198" width="5" style="18" customWidth="1"/>
    <col min="9199" max="9203" width="4.6640625" style="18" customWidth="1"/>
    <col min="9204" max="9204" width="8" style="18" customWidth="1"/>
    <col min="9205" max="9450" width="11.44140625" style="18"/>
    <col min="9451" max="9451" width="5.6640625" style="18" customWidth="1"/>
    <col min="9452" max="9452" width="27" style="18" customWidth="1"/>
    <col min="9453" max="9453" width="20.6640625" style="18" customWidth="1"/>
    <col min="9454" max="9454" width="5" style="18" customWidth="1"/>
    <col min="9455" max="9459" width="4.6640625" style="18" customWidth="1"/>
    <col min="9460" max="9460" width="8" style="18" customWidth="1"/>
    <col min="9461" max="9706" width="11.44140625" style="18"/>
    <col min="9707" max="9707" width="5.6640625" style="18" customWidth="1"/>
    <col min="9708" max="9708" width="27" style="18" customWidth="1"/>
    <col min="9709" max="9709" width="20.6640625" style="18" customWidth="1"/>
    <col min="9710" max="9710" width="5" style="18" customWidth="1"/>
    <col min="9711" max="9715" width="4.6640625" style="18" customWidth="1"/>
    <col min="9716" max="9716" width="8" style="18" customWidth="1"/>
    <col min="9717" max="9962" width="11.44140625" style="18"/>
    <col min="9963" max="9963" width="5.6640625" style="18" customWidth="1"/>
    <col min="9964" max="9964" width="27" style="18" customWidth="1"/>
    <col min="9965" max="9965" width="20.6640625" style="18" customWidth="1"/>
    <col min="9966" max="9966" width="5" style="18" customWidth="1"/>
    <col min="9967" max="9971" width="4.6640625" style="18" customWidth="1"/>
    <col min="9972" max="9972" width="8" style="18" customWidth="1"/>
    <col min="9973" max="10218" width="11.44140625" style="18"/>
    <col min="10219" max="10219" width="5.6640625" style="18" customWidth="1"/>
    <col min="10220" max="10220" width="27" style="18" customWidth="1"/>
    <col min="10221" max="10221" width="20.6640625" style="18" customWidth="1"/>
    <col min="10222" max="10222" width="5" style="18" customWidth="1"/>
    <col min="10223" max="10227" width="4.6640625" style="18" customWidth="1"/>
    <col min="10228" max="10228" width="8" style="18" customWidth="1"/>
    <col min="10229" max="10474" width="11.44140625" style="18"/>
    <col min="10475" max="10475" width="5.6640625" style="18" customWidth="1"/>
    <col min="10476" max="10476" width="27" style="18" customWidth="1"/>
    <col min="10477" max="10477" width="20.6640625" style="18" customWidth="1"/>
    <col min="10478" max="10478" width="5" style="18" customWidth="1"/>
    <col min="10479" max="10483" width="4.6640625" style="18" customWidth="1"/>
    <col min="10484" max="10484" width="8" style="18" customWidth="1"/>
    <col min="10485" max="10730" width="11.44140625" style="18"/>
    <col min="10731" max="10731" width="5.6640625" style="18" customWidth="1"/>
    <col min="10732" max="10732" width="27" style="18" customWidth="1"/>
    <col min="10733" max="10733" width="20.6640625" style="18" customWidth="1"/>
    <col min="10734" max="10734" width="5" style="18" customWidth="1"/>
    <col min="10735" max="10739" width="4.6640625" style="18" customWidth="1"/>
    <col min="10740" max="10740" width="8" style="18" customWidth="1"/>
    <col min="10741" max="10986" width="11.44140625" style="18"/>
    <col min="10987" max="10987" width="5.6640625" style="18" customWidth="1"/>
    <col min="10988" max="10988" width="27" style="18" customWidth="1"/>
    <col min="10989" max="10989" width="20.6640625" style="18" customWidth="1"/>
    <col min="10990" max="10990" width="5" style="18" customWidth="1"/>
    <col min="10991" max="10995" width="4.6640625" style="18" customWidth="1"/>
    <col min="10996" max="10996" width="8" style="18" customWidth="1"/>
    <col min="10997" max="11242" width="11.44140625" style="18"/>
    <col min="11243" max="11243" width="5.6640625" style="18" customWidth="1"/>
    <col min="11244" max="11244" width="27" style="18" customWidth="1"/>
    <col min="11245" max="11245" width="20.6640625" style="18" customWidth="1"/>
    <col min="11246" max="11246" width="5" style="18" customWidth="1"/>
    <col min="11247" max="11251" width="4.6640625" style="18" customWidth="1"/>
    <col min="11252" max="11252" width="8" style="18" customWidth="1"/>
    <col min="11253" max="11498" width="11.44140625" style="18"/>
    <col min="11499" max="11499" width="5.6640625" style="18" customWidth="1"/>
    <col min="11500" max="11500" width="27" style="18" customWidth="1"/>
    <col min="11501" max="11501" width="20.6640625" style="18" customWidth="1"/>
    <col min="11502" max="11502" width="5" style="18" customWidth="1"/>
    <col min="11503" max="11507" width="4.6640625" style="18" customWidth="1"/>
    <col min="11508" max="11508" width="8" style="18" customWidth="1"/>
    <col min="11509" max="11754" width="11.44140625" style="18"/>
    <col min="11755" max="11755" width="5.6640625" style="18" customWidth="1"/>
    <col min="11756" max="11756" width="27" style="18" customWidth="1"/>
    <col min="11757" max="11757" width="20.6640625" style="18" customWidth="1"/>
    <col min="11758" max="11758" width="5" style="18" customWidth="1"/>
    <col min="11759" max="11763" width="4.6640625" style="18" customWidth="1"/>
    <col min="11764" max="11764" width="8" style="18" customWidth="1"/>
    <col min="11765" max="12010" width="11.44140625" style="18"/>
    <col min="12011" max="12011" width="5.6640625" style="18" customWidth="1"/>
    <col min="12012" max="12012" width="27" style="18" customWidth="1"/>
    <col min="12013" max="12013" width="20.6640625" style="18" customWidth="1"/>
    <col min="12014" max="12014" width="5" style="18" customWidth="1"/>
    <col min="12015" max="12019" width="4.6640625" style="18" customWidth="1"/>
    <col min="12020" max="12020" width="8" style="18" customWidth="1"/>
    <col min="12021" max="12266" width="11.44140625" style="18"/>
    <col min="12267" max="12267" width="5.6640625" style="18" customWidth="1"/>
    <col min="12268" max="12268" width="27" style="18" customWidth="1"/>
    <col min="12269" max="12269" width="20.6640625" style="18" customWidth="1"/>
    <col min="12270" max="12270" width="5" style="18" customWidth="1"/>
    <col min="12271" max="12275" width="4.6640625" style="18" customWidth="1"/>
    <col min="12276" max="12276" width="8" style="18" customWidth="1"/>
    <col min="12277" max="12522" width="11.44140625" style="18"/>
    <col min="12523" max="12523" width="5.6640625" style="18" customWidth="1"/>
    <col min="12524" max="12524" width="27" style="18" customWidth="1"/>
    <col min="12525" max="12525" width="20.6640625" style="18" customWidth="1"/>
    <col min="12526" max="12526" width="5" style="18" customWidth="1"/>
    <col min="12527" max="12531" width="4.6640625" style="18" customWidth="1"/>
    <col min="12532" max="12532" width="8" style="18" customWidth="1"/>
    <col min="12533" max="12778" width="11.44140625" style="18"/>
    <col min="12779" max="12779" width="5.6640625" style="18" customWidth="1"/>
    <col min="12780" max="12780" width="27" style="18" customWidth="1"/>
    <col min="12781" max="12781" width="20.6640625" style="18" customWidth="1"/>
    <col min="12782" max="12782" width="5" style="18" customWidth="1"/>
    <col min="12783" max="12787" width="4.6640625" style="18" customWidth="1"/>
    <col min="12788" max="12788" width="8" style="18" customWidth="1"/>
    <col min="12789" max="13034" width="11.44140625" style="18"/>
    <col min="13035" max="13035" width="5.6640625" style="18" customWidth="1"/>
    <col min="13036" max="13036" width="27" style="18" customWidth="1"/>
    <col min="13037" max="13037" width="20.6640625" style="18" customWidth="1"/>
    <col min="13038" max="13038" width="5" style="18" customWidth="1"/>
    <col min="13039" max="13043" width="4.6640625" style="18" customWidth="1"/>
    <col min="13044" max="13044" width="8" style="18" customWidth="1"/>
    <col min="13045" max="13290" width="11.44140625" style="18"/>
    <col min="13291" max="13291" width="5.6640625" style="18" customWidth="1"/>
    <col min="13292" max="13292" width="27" style="18" customWidth="1"/>
    <col min="13293" max="13293" width="20.6640625" style="18" customWidth="1"/>
    <col min="13294" max="13294" width="5" style="18" customWidth="1"/>
    <col min="13295" max="13299" width="4.6640625" style="18" customWidth="1"/>
    <col min="13300" max="13300" width="8" style="18" customWidth="1"/>
    <col min="13301" max="13546" width="11.44140625" style="18"/>
    <col min="13547" max="13547" width="5.6640625" style="18" customWidth="1"/>
    <col min="13548" max="13548" width="27" style="18" customWidth="1"/>
    <col min="13549" max="13549" width="20.6640625" style="18" customWidth="1"/>
    <col min="13550" max="13550" width="5" style="18" customWidth="1"/>
    <col min="13551" max="13555" width="4.6640625" style="18" customWidth="1"/>
    <col min="13556" max="13556" width="8" style="18" customWidth="1"/>
    <col min="13557" max="13802" width="11.44140625" style="18"/>
    <col min="13803" max="13803" width="5.6640625" style="18" customWidth="1"/>
    <col min="13804" max="13804" width="27" style="18" customWidth="1"/>
    <col min="13805" max="13805" width="20.6640625" style="18" customWidth="1"/>
    <col min="13806" max="13806" width="5" style="18" customWidth="1"/>
    <col min="13807" max="13811" width="4.6640625" style="18" customWidth="1"/>
    <col min="13812" max="13812" width="8" style="18" customWidth="1"/>
    <col min="13813" max="14058" width="11.44140625" style="18"/>
    <col min="14059" max="14059" width="5.6640625" style="18" customWidth="1"/>
    <col min="14060" max="14060" width="27" style="18" customWidth="1"/>
    <col min="14061" max="14061" width="20.6640625" style="18" customWidth="1"/>
    <col min="14062" max="14062" width="5" style="18" customWidth="1"/>
    <col min="14063" max="14067" width="4.6640625" style="18" customWidth="1"/>
    <col min="14068" max="14068" width="8" style="18" customWidth="1"/>
    <col min="14069" max="14314" width="11.44140625" style="18"/>
    <col min="14315" max="14315" width="5.6640625" style="18" customWidth="1"/>
    <col min="14316" max="14316" width="27" style="18" customWidth="1"/>
    <col min="14317" max="14317" width="20.6640625" style="18" customWidth="1"/>
    <col min="14318" max="14318" width="5" style="18" customWidth="1"/>
    <col min="14319" max="14323" width="4.6640625" style="18" customWidth="1"/>
    <col min="14324" max="14324" width="8" style="18" customWidth="1"/>
    <col min="14325" max="14570" width="11.44140625" style="18"/>
    <col min="14571" max="14571" width="5.6640625" style="18" customWidth="1"/>
    <col min="14572" max="14572" width="27" style="18" customWidth="1"/>
    <col min="14573" max="14573" width="20.6640625" style="18" customWidth="1"/>
    <col min="14574" max="14574" width="5" style="18" customWidth="1"/>
    <col min="14575" max="14579" width="4.6640625" style="18" customWidth="1"/>
    <col min="14580" max="14580" width="8" style="18" customWidth="1"/>
    <col min="14581" max="14826" width="11.44140625" style="18"/>
    <col min="14827" max="14827" width="5.6640625" style="18" customWidth="1"/>
    <col min="14828" max="14828" width="27" style="18" customWidth="1"/>
    <col min="14829" max="14829" width="20.6640625" style="18" customWidth="1"/>
    <col min="14830" max="14830" width="5" style="18" customWidth="1"/>
    <col min="14831" max="14835" width="4.6640625" style="18" customWidth="1"/>
    <col min="14836" max="14836" width="8" style="18" customWidth="1"/>
    <col min="14837" max="15082" width="11.44140625" style="18"/>
    <col min="15083" max="15083" width="5.6640625" style="18" customWidth="1"/>
    <col min="15084" max="15084" width="27" style="18" customWidth="1"/>
    <col min="15085" max="15085" width="20.6640625" style="18" customWidth="1"/>
    <col min="15086" max="15086" width="5" style="18" customWidth="1"/>
    <col min="15087" max="15091" width="4.6640625" style="18" customWidth="1"/>
    <col min="15092" max="15092" width="8" style="18" customWidth="1"/>
    <col min="15093" max="15338" width="11.44140625" style="18"/>
    <col min="15339" max="15339" width="5.6640625" style="18" customWidth="1"/>
    <col min="15340" max="15340" width="27" style="18" customWidth="1"/>
    <col min="15341" max="15341" width="20.6640625" style="18" customWidth="1"/>
    <col min="15342" max="15342" width="5" style="18" customWidth="1"/>
    <col min="15343" max="15347" width="4.6640625" style="18" customWidth="1"/>
    <col min="15348" max="15348" width="8" style="18" customWidth="1"/>
    <col min="15349" max="15594" width="11.44140625" style="18"/>
    <col min="15595" max="15595" width="5.6640625" style="18" customWidth="1"/>
    <col min="15596" max="15596" width="27" style="18" customWidth="1"/>
    <col min="15597" max="15597" width="20.6640625" style="18" customWidth="1"/>
    <col min="15598" max="15598" width="5" style="18" customWidth="1"/>
    <col min="15599" max="15603" width="4.6640625" style="18" customWidth="1"/>
    <col min="15604" max="15604" width="8" style="18" customWidth="1"/>
    <col min="15605" max="15850" width="11.44140625" style="18"/>
    <col min="15851" max="15851" width="5.6640625" style="18" customWidth="1"/>
    <col min="15852" max="15852" width="27" style="18" customWidth="1"/>
    <col min="15853" max="15853" width="20.6640625" style="18" customWidth="1"/>
    <col min="15854" max="15854" width="5" style="18" customWidth="1"/>
    <col min="15855" max="15859" width="4.6640625" style="18" customWidth="1"/>
    <col min="15860" max="15860" width="8" style="18" customWidth="1"/>
    <col min="15861" max="16106" width="11.44140625" style="18"/>
    <col min="16107" max="16107" width="5.6640625" style="18" customWidth="1"/>
    <col min="16108" max="16108" width="27" style="18" customWidth="1"/>
    <col min="16109" max="16109" width="20.6640625" style="18" customWidth="1"/>
    <col min="16110" max="16110" width="5" style="18" customWidth="1"/>
    <col min="16111" max="16115" width="4.6640625" style="18" customWidth="1"/>
    <col min="16116" max="16116" width="8" style="18" customWidth="1"/>
    <col min="16117" max="16363" width="11.44140625" style="18"/>
    <col min="16364" max="16373" width="11.44140625" style="18" customWidth="1"/>
    <col min="16374" max="16384" width="11.44140625" style="18"/>
  </cols>
  <sheetData>
    <row r="1" spans="1:9" ht="12.75" customHeight="1" x14ac:dyDescent="0.25">
      <c r="A1" s="60" t="s">
        <v>867</v>
      </c>
      <c r="C1" s="61" t="s">
        <v>110</v>
      </c>
      <c r="D1" s="132">
        <v>2019</v>
      </c>
      <c r="E1" s="187" t="s">
        <v>468</v>
      </c>
      <c r="F1" s="188"/>
      <c r="G1" s="188"/>
      <c r="H1" s="188"/>
      <c r="I1" s="61" t="s">
        <v>868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70"/>
      <c r="D3" s="70"/>
      <c r="E3" s="69">
        <v>348</v>
      </c>
      <c r="F3" s="69">
        <v>380</v>
      </c>
      <c r="G3" s="69">
        <v>332</v>
      </c>
      <c r="H3" s="70"/>
      <c r="I3" s="69">
        <f>SUM(D3:H3)</f>
        <v>1060</v>
      </c>
    </row>
    <row r="4" spans="1:9" ht="12.75" customHeight="1" x14ac:dyDescent="0.25">
      <c r="B4" s="18" t="s">
        <v>911</v>
      </c>
      <c r="G4" s="19"/>
    </row>
    <row r="5" spans="1:9" ht="12.75" customHeight="1" x14ac:dyDescent="0.25">
      <c r="A5" s="69">
        <v>2</v>
      </c>
      <c r="B5" s="70" t="s">
        <v>169</v>
      </c>
      <c r="C5" s="70"/>
      <c r="D5" s="70"/>
      <c r="E5" s="69">
        <v>361</v>
      </c>
      <c r="F5" s="69">
        <v>331</v>
      </c>
      <c r="G5" s="69">
        <v>357</v>
      </c>
      <c r="H5" s="70"/>
      <c r="I5" s="69">
        <f>SUM(D5:H5)</f>
        <v>1049</v>
      </c>
    </row>
    <row r="6" spans="1:9" ht="12.75" customHeight="1" x14ac:dyDescent="0.25">
      <c r="B6" s="18" t="s">
        <v>925</v>
      </c>
      <c r="G6" s="19"/>
    </row>
    <row r="7" spans="1:9" ht="12.75" customHeight="1" x14ac:dyDescent="0.25">
      <c r="A7" s="69">
        <v>3</v>
      </c>
      <c r="B7" s="70" t="s">
        <v>3</v>
      </c>
      <c r="C7" s="70"/>
      <c r="D7" s="70"/>
      <c r="E7" s="69">
        <v>333</v>
      </c>
      <c r="F7" s="69">
        <v>330</v>
      </c>
      <c r="G7" s="69">
        <v>381</v>
      </c>
      <c r="H7" s="70"/>
      <c r="I7" s="69">
        <f>SUM(D7:H7)</f>
        <v>1044</v>
      </c>
    </row>
    <row r="8" spans="1:9" ht="12.75" customHeight="1" x14ac:dyDescent="0.25">
      <c r="B8" s="18" t="s">
        <v>926</v>
      </c>
      <c r="G8" s="19"/>
    </row>
    <row r="9" spans="1:9" ht="12.75" customHeight="1" x14ac:dyDescent="0.25">
      <c r="G9" s="19"/>
    </row>
    <row r="10" spans="1:9" ht="12.75" customHeight="1" x14ac:dyDescent="0.25">
      <c r="A10" s="60" t="s">
        <v>869</v>
      </c>
      <c r="C10" s="61" t="s">
        <v>110</v>
      </c>
      <c r="D10" s="72">
        <v>2019</v>
      </c>
      <c r="E10" s="187" t="s">
        <v>597</v>
      </c>
      <c r="F10" s="189"/>
      <c r="G10" s="189"/>
      <c r="H10" s="189"/>
      <c r="I10" s="61" t="s">
        <v>868</v>
      </c>
    </row>
    <row r="11" spans="1:9" ht="12.75" customHeight="1" thickBot="1" x14ac:dyDescent="0.3">
      <c r="A11" s="62" t="s">
        <v>0</v>
      </c>
      <c r="B11" s="62" t="s">
        <v>4</v>
      </c>
      <c r="C11" s="62" t="s">
        <v>1</v>
      </c>
      <c r="D11" s="62"/>
      <c r="E11" s="62" t="s">
        <v>248</v>
      </c>
      <c r="F11" s="62" t="s">
        <v>249</v>
      </c>
      <c r="G11" s="62" t="s">
        <v>482</v>
      </c>
      <c r="H11" s="62" t="s">
        <v>483</v>
      </c>
      <c r="I11" s="62" t="s">
        <v>2</v>
      </c>
    </row>
    <row r="12" spans="1:9" ht="12.75" customHeight="1" x14ac:dyDescent="0.25">
      <c r="A12" s="19">
        <v>1</v>
      </c>
      <c r="B12" s="18" t="s">
        <v>843</v>
      </c>
      <c r="C12" s="18" t="s">
        <v>116</v>
      </c>
      <c r="D12" s="81" t="s">
        <v>376</v>
      </c>
      <c r="E12" s="19">
        <v>94</v>
      </c>
      <c r="F12" s="19">
        <v>88</v>
      </c>
      <c r="G12" s="19">
        <v>99</v>
      </c>
      <c r="H12" s="19">
        <v>99</v>
      </c>
      <c r="I12" s="19">
        <f>SUM(E12:H12)</f>
        <v>380</v>
      </c>
    </row>
    <row r="13" spans="1:9" ht="12.75" customHeight="1" x14ac:dyDescent="0.25">
      <c r="A13" s="19">
        <v>2</v>
      </c>
      <c r="B13" s="18" t="s">
        <v>809</v>
      </c>
      <c r="C13" s="18" t="s">
        <v>499</v>
      </c>
      <c r="D13" s="19"/>
      <c r="E13" s="19">
        <v>92</v>
      </c>
      <c r="F13" s="19">
        <v>86</v>
      </c>
      <c r="G13" s="19">
        <v>96</v>
      </c>
      <c r="H13" s="19">
        <v>97</v>
      </c>
      <c r="I13" s="19">
        <f>SUM(E13:H13)</f>
        <v>371</v>
      </c>
    </row>
    <row r="14" spans="1:9" ht="12.75" customHeight="1" x14ac:dyDescent="0.25">
      <c r="A14" s="19">
        <v>3</v>
      </c>
      <c r="B14" s="18" t="s">
        <v>845</v>
      </c>
      <c r="C14" s="18" t="s">
        <v>116</v>
      </c>
      <c r="D14" s="19"/>
      <c r="E14" s="19">
        <v>88</v>
      </c>
      <c r="F14" s="19">
        <v>92</v>
      </c>
      <c r="G14" s="19">
        <v>91</v>
      </c>
      <c r="H14" s="19">
        <v>90</v>
      </c>
      <c r="I14" s="19">
        <f>SUM(E14:H14)</f>
        <v>361</v>
      </c>
    </row>
    <row r="15" spans="1:9" ht="12.75" customHeight="1" x14ac:dyDescent="0.25">
      <c r="A15" s="19">
        <v>4</v>
      </c>
      <c r="B15" s="18" t="s">
        <v>185</v>
      </c>
      <c r="C15" s="18" t="s">
        <v>116</v>
      </c>
      <c r="D15" s="19"/>
      <c r="E15" s="19">
        <v>83</v>
      </c>
      <c r="F15" s="19">
        <v>87</v>
      </c>
      <c r="G15" s="19">
        <v>71</v>
      </c>
      <c r="H15" s="19">
        <v>91</v>
      </c>
      <c r="I15" s="19">
        <f>SUM(E15:H15)</f>
        <v>332</v>
      </c>
    </row>
    <row r="16" spans="1:9" ht="12.75" customHeight="1" x14ac:dyDescent="0.25">
      <c r="D16" s="19"/>
      <c r="G16" s="19"/>
      <c r="H16" s="19"/>
    </row>
    <row r="17" spans="1:9" ht="12.75" customHeight="1" x14ac:dyDescent="0.25">
      <c r="A17" s="60" t="s">
        <v>869</v>
      </c>
      <c r="C17" s="61" t="s">
        <v>119</v>
      </c>
      <c r="D17" s="72">
        <v>2019</v>
      </c>
      <c r="E17" s="187" t="s">
        <v>870</v>
      </c>
      <c r="F17" s="189"/>
      <c r="G17" s="189"/>
      <c r="H17" s="189"/>
      <c r="I17" s="61" t="s">
        <v>871</v>
      </c>
    </row>
    <row r="18" spans="1:9" ht="12.75" customHeight="1" thickBot="1" x14ac:dyDescent="0.3">
      <c r="A18" s="62" t="s">
        <v>0</v>
      </c>
      <c r="B18" s="62" t="s">
        <v>4</v>
      </c>
      <c r="C18" s="62" t="s">
        <v>1</v>
      </c>
      <c r="D18" s="62"/>
      <c r="E18" s="62" t="s">
        <v>248</v>
      </c>
      <c r="F18" s="62" t="s">
        <v>249</v>
      </c>
      <c r="G18" s="62" t="s">
        <v>482</v>
      </c>
      <c r="H18" s="62" t="s">
        <v>483</v>
      </c>
      <c r="I18" s="62" t="s">
        <v>2</v>
      </c>
    </row>
    <row r="19" spans="1:9" ht="12.75" customHeight="1" x14ac:dyDescent="0.25">
      <c r="A19" s="19">
        <v>1</v>
      </c>
      <c r="B19" s="18" t="s">
        <v>620</v>
      </c>
      <c r="C19" s="18" t="s">
        <v>5</v>
      </c>
      <c r="D19" s="81" t="s">
        <v>376</v>
      </c>
      <c r="E19" s="19">
        <v>95</v>
      </c>
      <c r="F19" s="19">
        <v>99</v>
      </c>
      <c r="G19" s="19">
        <v>95</v>
      </c>
      <c r="H19" s="19">
        <v>92</v>
      </c>
      <c r="I19" s="19">
        <f>SUM(E19:H19)</f>
        <v>381</v>
      </c>
    </row>
    <row r="20" spans="1:9" ht="12.75" customHeight="1" x14ac:dyDescent="0.25">
      <c r="A20" s="19">
        <v>2</v>
      </c>
      <c r="B20" s="18" t="s">
        <v>187</v>
      </c>
      <c r="C20" s="18" t="s">
        <v>116</v>
      </c>
      <c r="D20" s="19"/>
      <c r="E20" s="19">
        <v>90</v>
      </c>
      <c r="F20" s="19">
        <v>90</v>
      </c>
      <c r="G20" s="19">
        <v>87</v>
      </c>
      <c r="H20" s="19">
        <v>90</v>
      </c>
      <c r="I20" s="19">
        <f t="shared" ref="I20:I23" si="0">SUM(E20:H20)</f>
        <v>357</v>
      </c>
    </row>
    <row r="21" spans="1:9" ht="12.75" customHeight="1" x14ac:dyDescent="0.25">
      <c r="A21" s="19">
        <v>3</v>
      </c>
      <c r="B21" s="18" t="s">
        <v>787</v>
      </c>
      <c r="C21" s="18" t="s">
        <v>5</v>
      </c>
      <c r="D21" s="19"/>
      <c r="E21" s="19">
        <v>81</v>
      </c>
      <c r="F21" s="19">
        <v>80</v>
      </c>
      <c r="G21" s="19">
        <v>84</v>
      </c>
      <c r="H21" s="19">
        <v>88</v>
      </c>
      <c r="I21" s="19">
        <f>SUM(E21:H21)</f>
        <v>333</v>
      </c>
    </row>
    <row r="22" spans="1:9" ht="12.75" customHeight="1" x14ac:dyDescent="0.25">
      <c r="A22" s="19">
        <v>4</v>
      </c>
      <c r="B22" s="18" t="s">
        <v>183</v>
      </c>
      <c r="C22" s="18" t="s">
        <v>116</v>
      </c>
      <c r="D22" s="19"/>
      <c r="E22" s="19">
        <v>86</v>
      </c>
      <c r="F22" s="19">
        <v>82</v>
      </c>
      <c r="G22" s="19">
        <v>86</v>
      </c>
      <c r="H22" s="19">
        <v>77</v>
      </c>
      <c r="I22" s="19">
        <f t="shared" si="0"/>
        <v>331</v>
      </c>
    </row>
    <row r="23" spans="1:9" ht="12.75" customHeight="1" x14ac:dyDescent="0.25">
      <c r="A23" s="19">
        <v>5</v>
      </c>
      <c r="B23" s="18" t="s">
        <v>519</v>
      </c>
      <c r="C23" s="18" t="s">
        <v>520</v>
      </c>
      <c r="D23" s="19"/>
      <c r="E23" s="19">
        <v>90</v>
      </c>
      <c r="F23" s="19">
        <v>80</v>
      </c>
      <c r="G23" s="19">
        <v>58</v>
      </c>
      <c r="H23" s="19">
        <v>64</v>
      </c>
      <c r="I23" s="19">
        <f t="shared" si="0"/>
        <v>292</v>
      </c>
    </row>
    <row r="25" spans="1:9" ht="12.75" customHeight="1" x14ac:dyDescent="0.25">
      <c r="A25" s="60" t="s">
        <v>869</v>
      </c>
      <c r="C25" s="61" t="s">
        <v>402</v>
      </c>
      <c r="D25" s="72">
        <v>2019</v>
      </c>
      <c r="E25" s="187" t="s">
        <v>73</v>
      </c>
      <c r="F25" s="189"/>
      <c r="G25" s="189"/>
      <c r="H25" s="189"/>
      <c r="I25" s="61" t="s">
        <v>872</v>
      </c>
    </row>
    <row r="26" spans="1:9" ht="12.75" customHeight="1" thickBot="1" x14ac:dyDescent="0.3">
      <c r="A26" s="62" t="s">
        <v>0</v>
      </c>
      <c r="B26" s="62" t="s">
        <v>4</v>
      </c>
      <c r="C26" s="62" t="s">
        <v>1</v>
      </c>
      <c r="D26" s="62"/>
      <c r="E26" s="62" t="s">
        <v>248</v>
      </c>
      <c r="F26" s="62" t="s">
        <v>249</v>
      </c>
      <c r="G26" s="62" t="s">
        <v>482</v>
      </c>
      <c r="H26" s="62" t="s">
        <v>483</v>
      </c>
      <c r="I26" s="62" t="s">
        <v>2</v>
      </c>
    </row>
    <row r="27" spans="1:9" ht="12.75" customHeight="1" x14ac:dyDescent="0.25">
      <c r="A27" s="19">
        <v>1</v>
      </c>
      <c r="B27" s="18" t="s">
        <v>856</v>
      </c>
      <c r="C27" s="18" t="s">
        <v>116</v>
      </c>
      <c r="D27" s="81" t="s">
        <v>376</v>
      </c>
      <c r="E27" s="19">
        <v>83</v>
      </c>
      <c r="F27" s="19">
        <v>85</v>
      </c>
      <c r="G27" s="19">
        <v>89</v>
      </c>
      <c r="H27" s="19">
        <v>91</v>
      </c>
      <c r="I27" s="19">
        <f>SUM(E27:H27)</f>
        <v>348</v>
      </c>
    </row>
    <row r="28" spans="1:9" ht="12.75" customHeight="1" x14ac:dyDescent="0.25">
      <c r="A28" s="19">
        <v>2</v>
      </c>
      <c r="B28" s="18" t="s">
        <v>672</v>
      </c>
      <c r="C28" s="18" t="s">
        <v>610</v>
      </c>
      <c r="D28" s="19"/>
      <c r="E28" s="19">
        <v>84</v>
      </c>
      <c r="F28" s="19">
        <v>88</v>
      </c>
      <c r="G28" s="19">
        <v>88</v>
      </c>
      <c r="H28" s="19">
        <v>79</v>
      </c>
      <c r="I28" s="19">
        <f>SUM(E28:H28)</f>
        <v>339</v>
      </c>
    </row>
    <row r="29" spans="1:9" ht="12.75" customHeight="1" x14ac:dyDescent="0.25">
      <c r="A29" s="19">
        <v>3</v>
      </c>
      <c r="B29" s="18" t="s">
        <v>857</v>
      </c>
      <c r="C29" s="18" t="s">
        <v>5</v>
      </c>
      <c r="D29" s="19"/>
      <c r="E29" s="19">
        <v>80</v>
      </c>
      <c r="F29" s="19">
        <v>86</v>
      </c>
      <c r="G29" s="19">
        <v>80</v>
      </c>
      <c r="H29" s="19">
        <v>84</v>
      </c>
      <c r="I29" s="19">
        <f>SUM(E29:H29)</f>
        <v>330</v>
      </c>
    </row>
    <row r="30" spans="1:9" ht="12.75" customHeight="1" x14ac:dyDescent="0.25">
      <c r="A30" s="19">
        <v>4</v>
      </c>
      <c r="B30" s="18" t="s">
        <v>670</v>
      </c>
      <c r="C30" s="18" t="s">
        <v>610</v>
      </c>
      <c r="D30" s="81" t="s">
        <v>376</v>
      </c>
      <c r="E30" s="19">
        <v>86</v>
      </c>
      <c r="F30" s="19">
        <v>82</v>
      </c>
      <c r="G30" s="19">
        <v>78</v>
      </c>
      <c r="H30" s="19">
        <v>67</v>
      </c>
      <c r="I30" s="19">
        <f>SUM(E30:H30)</f>
        <v>313</v>
      </c>
    </row>
  </sheetData>
  <sortState ref="A27:C30">
    <sortCondition ref="A27"/>
  </sortState>
  <mergeCells count="4">
    <mergeCell ref="E1:H1"/>
    <mergeCell ref="E10:H10"/>
    <mergeCell ref="E17:H17"/>
    <mergeCell ref="E25:H2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&amp;A&amp;C&amp;"Times New Roman,Standard"Seite &amp;P von &amp;N&amp;R&amp;"Times New Roman,Standard"SpoRev .44          03.03.20</oddFooter>
  </headerFooter>
  <webPublishItems count="1">
    <webPublishItem id="32194" divId="gm20_erg_32194" sourceType="sheet" destinationFile="J:\gau\GauM\gm_20\ergebnisse\gm_2_58.html"/>
  </webPublishItem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D31" sqref="D31"/>
    </sheetView>
  </sheetViews>
  <sheetFormatPr baseColWidth="10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4" width="5" style="18" customWidth="1"/>
    <col min="5" max="6" width="4.6640625" style="19" customWidth="1"/>
    <col min="7" max="8" width="4.6640625" style="18" customWidth="1"/>
    <col min="9" max="9" width="8" style="19" customWidth="1"/>
    <col min="10" max="235" width="11.44140625" style="18"/>
    <col min="236" max="236" width="5.6640625" style="18" customWidth="1"/>
    <col min="237" max="237" width="27" style="18" customWidth="1"/>
    <col min="238" max="238" width="20.6640625" style="18" customWidth="1"/>
    <col min="239" max="239" width="5" style="18" customWidth="1"/>
    <col min="240" max="244" width="4.6640625" style="18" customWidth="1"/>
    <col min="245" max="245" width="8" style="18" customWidth="1"/>
    <col min="246" max="491" width="11.44140625" style="18"/>
    <col min="492" max="492" width="5.6640625" style="18" customWidth="1"/>
    <col min="493" max="493" width="27" style="18" customWidth="1"/>
    <col min="494" max="494" width="20.6640625" style="18" customWidth="1"/>
    <col min="495" max="495" width="5" style="18" customWidth="1"/>
    <col min="496" max="500" width="4.6640625" style="18" customWidth="1"/>
    <col min="501" max="501" width="8" style="18" customWidth="1"/>
    <col min="502" max="747" width="11.44140625" style="18"/>
    <col min="748" max="748" width="5.6640625" style="18" customWidth="1"/>
    <col min="749" max="749" width="27" style="18" customWidth="1"/>
    <col min="750" max="750" width="20.6640625" style="18" customWidth="1"/>
    <col min="751" max="751" width="5" style="18" customWidth="1"/>
    <col min="752" max="756" width="4.6640625" style="18" customWidth="1"/>
    <col min="757" max="757" width="8" style="18" customWidth="1"/>
    <col min="758" max="1003" width="11.44140625" style="18"/>
    <col min="1004" max="1004" width="5.6640625" style="18" customWidth="1"/>
    <col min="1005" max="1005" width="27" style="18" customWidth="1"/>
    <col min="1006" max="1006" width="20.6640625" style="18" customWidth="1"/>
    <col min="1007" max="1007" width="5" style="18" customWidth="1"/>
    <col min="1008" max="1012" width="4.6640625" style="18" customWidth="1"/>
    <col min="1013" max="1013" width="8" style="18" customWidth="1"/>
    <col min="1014" max="1259" width="11.44140625" style="18"/>
    <col min="1260" max="1260" width="5.6640625" style="18" customWidth="1"/>
    <col min="1261" max="1261" width="27" style="18" customWidth="1"/>
    <col min="1262" max="1262" width="20.6640625" style="18" customWidth="1"/>
    <col min="1263" max="1263" width="5" style="18" customWidth="1"/>
    <col min="1264" max="1268" width="4.6640625" style="18" customWidth="1"/>
    <col min="1269" max="1269" width="8" style="18" customWidth="1"/>
    <col min="1270" max="1515" width="11.44140625" style="18"/>
    <col min="1516" max="1516" width="5.6640625" style="18" customWidth="1"/>
    <col min="1517" max="1517" width="27" style="18" customWidth="1"/>
    <col min="1518" max="1518" width="20.6640625" style="18" customWidth="1"/>
    <col min="1519" max="1519" width="5" style="18" customWidth="1"/>
    <col min="1520" max="1524" width="4.6640625" style="18" customWidth="1"/>
    <col min="1525" max="1525" width="8" style="18" customWidth="1"/>
    <col min="1526" max="1771" width="11.44140625" style="18"/>
    <col min="1772" max="1772" width="5.6640625" style="18" customWidth="1"/>
    <col min="1773" max="1773" width="27" style="18" customWidth="1"/>
    <col min="1774" max="1774" width="20.6640625" style="18" customWidth="1"/>
    <col min="1775" max="1775" width="5" style="18" customWidth="1"/>
    <col min="1776" max="1780" width="4.6640625" style="18" customWidth="1"/>
    <col min="1781" max="1781" width="8" style="18" customWidth="1"/>
    <col min="1782" max="2027" width="11.44140625" style="18"/>
    <col min="2028" max="2028" width="5.6640625" style="18" customWidth="1"/>
    <col min="2029" max="2029" width="27" style="18" customWidth="1"/>
    <col min="2030" max="2030" width="20.6640625" style="18" customWidth="1"/>
    <col min="2031" max="2031" width="5" style="18" customWidth="1"/>
    <col min="2032" max="2036" width="4.6640625" style="18" customWidth="1"/>
    <col min="2037" max="2037" width="8" style="18" customWidth="1"/>
    <col min="2038" max="2283" width="11.44140625" style="18"/>
    <col min="2284" max="2284" width="5.6640625" style="18" customWidth="1"/>
    <col min="2285" max="2285" width="27" style="18" customWidth="1"/>
    <col min="2286" max="2286" width="20.6640625" style="18" customWidth="1"/>
    <col min="2287" max="2287" width="5" style="18" customWidth="1"/>
    <col min="2288" max="2292" width="4.6640625" style="18" customWidth="1"/>
    <col min="2293" max="2293" width="8" style="18" customWidth="1"/>
    <col min="2294" max="2539" width="11.44140625" style="18"/>
    <col min="2540" max="2540" width="5.6640625" style="18" customWidth="1"/>
    <col min="2541" max="2541" width="27" style="18" customWidth="1"/>
    <col min="2542" max="2542" width="20.6640625" style="18" customWidth="1"/>
    <col min="2543" max="2543" width="5" style="18" customWidth="1"/>
    <col min="2544" max="2548" width="4.6640625" style="18" customWidth="1"/>
    <col min="2549" max="2549" width="8" style="18" customWidth="1"/>
    <col min="2550" max="2795" width="11.44140625" style="18"/>
    <col min="2796" max="2796" width="5.6640625" style="18" customWidth="1"/>
    <col min="2797" max="2797" width="27" style="18" customWidth="1"/>
    <col min="2798" max="2798" width="20.6640625" style="18" customWidth="1"/>
    <col min="2799" max="2799" width="5" style="18" customWidth="1"/>
    <col min="2800" max="2804" width="4.6640625" style="18" customWidth="1"/>
    <col min="2805" max="2805" width="8" style="18" customWidth="1"/>
    <col min="2806" max="3051" width="11.44140625" style="18"/>
    <col min="3052" max="3052" width="5.6640625" style="18" customWidth="1"/>
    <col min="3053" max="3053" width="27" style="18" customWidth="1"/>
    <col min="3054" max="3054" width="20.6640625" style="18" customWidth="1"/>
    <col min="3055" max="3055" width="5" style="18" customWidth="1"/>
    <col min="3056" max="3060" width="4.6640625" style="18" customWidth="1"/>
    <col min="3061" max="3061" width="8" style="18" customWidth="1"/>
    <col min="3062" max="3307" width="11.44140625" style="18"/>
    <col min="3308" max="3308" width="5.6640625" style="18" customWidth="1"/>
    <col min="3309" max="3309" width="27" style="18" customWidth="1"/>
    <col min="3310" max="3310" width="20.6640625" style="18" customWidth="1"/>
    <col min="3311" max="3311" width="5" style="18" customWidth="1"/>
    <col min="3312" max="3316" width="4.6640625" style="18" customWidth="1"/>
    <col min="3317" max="3317" width="8" style="18" customWidth="1"/>
    <col min="3318" max="3563" width="11.44140625" style="18"/>
    <col min="3564" max="3564" width="5.6640625" style="18" customWidth="1"/>
    <col min="3565" max="3565" width="27" style="18" customWidth="1"/>
    <col min="3566" max="3566" width="20.6640625" style="18" customWidth="1"/>
    <col min="3567" max="3567" width="5" style="18" customWidth="1"/>
    <col min="3568" max="3572" width="4.6640625" style="18" customWidth="1"/>
    <col min="3573" max="3573" width="8" style="18" customWidth="1"/>
    <col min="3574" max="3819" width="11.44140625" style="18"/>
    <col min="3820" max="3820" width="5.6640625" style="18" customWidth="1"/>
    <col min="3821" max="3821" width="27" style="18" customWidth="1"/>
    <col min="3822" max="3822" width="20.6640625" style="18" customWidth="1"/>
    <col min="3823" max="3823" width="5" style="18" customWidth="1"/>
    <col min="3824" max="3828" width="4.6640625" style="18" customWidth="1"/>
    <col min="3829" max="3829" width="8" style="18" customWidth="1"/>
    <col min="3830" max="4075" width="11.44140625" style="18"/>
    <col min="4076" max="4076" width="5.6640625" style="18" customWidth="1"/>
    <col min="4077" max="4077" width="27" style="18" customWidth="1"/>
    <col min="4078" max="4078" width="20.6640625" style="18" customWidth="1"/>
    <col min="4079" max="4079" width="5" style="18" customWidth="1"/>
    <col min="4080" max="4084" width="4.6640625" style="18" customWidth="1"/>
    <col min="4085" max="4085" width="8" style="18" customWidth="1"/>
    <col min="4086" max="4331" width="11.44140625" style="18"/>
    <col min="4332" max="4332" width="5.6640625" style="18" customWidth="1"/>
    <col min="4333" max="4333" width="27" style="18" customWidth="1"/>
    <col min="4334" max="4334" width="20.6640625" style="18" customWidth="1"/>
    <col min="4335" max="4335" width="5" style="18" customWidth="1"/>
    <col min="4336" max="4340" width="4.6640625" style="18" customWidth="1"/>
    <col min="4341" max="4341" width="8" style="18" customWidth="1"/>
    <col min="4342" max="4587" width="11.44140625" style="18"/>
    <col min="4588" max="4588" width="5.6640625" style="18" customWidth="1"/>
    <col min="4589" max="4589" width="27" style="18" customWidth="1"/>
    <col min="4590" max="4590" width="20.6640625" style="18" customWidth="1"/>
    <col min="4591" max="4591" width="5" style="18" customWidth="1"/>
    <col min="4592" max="4596" width="4.6640625" style="18" customWidth="1"/>
    <col min="4597" max="4597" width="8" style="18" customWidth="1"/>
    <col min="4598" max="4843" width="11.44140625" style="18"/>
    <col min="4844" max="4844" width="5.6640625" style="18" customWidth="1"/>
    <col min="4845" max="4845" width="27" style="18" customWidth="1"/>
    <col min="4846" max="4846" width="20.6640625" style="18" customWidth="1"/>
    <col min="4847" max="4847" width="5" style="18" customWidth="1"/>
    <col min="4848" max="4852" width="4.6640625" style="18" customWidth="1"/>
    <col min="4853" max="4853" width="8" style="18" customWidth="1"/>
    <col min="4854" max="5099" width="11.44140625" style="18"/>
    <col min="5100" max="5100" width="5.6640625" style="18" customWidth="1"/>
    <col min="5101" max="5101" width="27" style="18" customWidth="1"/>
    <col min="5102" max="5102" width="20.6640625" style="18" customWidth="1"/>
    <col min="5103" max="5103" width="5" style="18" customWidth="1"/>
    <col min="5104" max="5108" width="4.6640625" style="18" customWidth="1"/>
    <col min="5109" max="5109" width="8" style="18" customWidth="1"/>
    <col min="5110" max="5355" width="11.44140625" style="18"/>
    <col min="5356" max="5356" width="5.6640625" style="18" customWidth="1"/>
    <col min="5357" max="5357" width="27" style="18" customWidth="1"/>
    <col min="5358" max="5358" width="20.6640625" style="18" customWidth="1"/>
    <col min="5359" max="5359" width="5" style="18" customWidth="1"/>
    <col min="5360" max="5364" width="4.6640625" style="18" customWidth="1"/>
    <col min="5365" max="5365" width="8" style="18" customWidth="1"/>
    <col min="5366" max="5611" width="11.44140625" style="18"/>
    <col min="5612" max="5612" width="5.6640625" style="18" customWidth="1"/>
    <col min="5613" max="5613" width="27" style="18" customWidth="1"/>
    <col min="5614" max="5614" width="20.6640625" style="18" customWidth="1"/>
    <col min="5615" max="5615" width="5" style="18" customWidth="1"/>
    <col min="5616" max="5620" width="4.6640625" style="18" customWidth="1"/>
    <col min="5621" max="5621" width="8" style="18" customWidth="1"/>
    <col min="5622" max="5867" width="11.44140625" style="18"/>
    <col min="5868" max="5868" width="5.6640625" style="18" customWidth="1"/>
    <col min="5869" max="5869" width="27" style="18" customWidth="1"/>
    <col min="5870" max="5870" width="20.6640625" style="18" customWidth="1"/>
    <col min="5871" max="5871" width="5" style="18" customWidth="1"/>
    <col min="5872" max="5876" width="4.6640625" style="18" customWidth="1"/>
    <col min="5877" max="5877" width="8" style="18" customWidth="1"/>
    <col min="5878" max="6123" width="11.44140625" style="18"/>
    <col min="6124" max="6124" width="5.6640625" style="18" customWidth="1"/>
    <col min="6125" max="6125" width="27" style="18" customWidth="1"/>
    <col min="6126" max="6126" width="20.6640625" style="18" customWidth="1"/>
    <col min="6127" max="6127" width="5" style="18" customWidth="1"/>
    <col min="6128" max="6132" width="4.6640625" style="18" customWidth="1"/>
    <col min="6133" max="6133" width="8" style="18" customWidth="1"/>
    <col min="6134" max="6379" width="11.44140625" style="18"/>
    <col min="6380" max="6380" width="5.6640625" style="18" customWidth="1"/>
    <col min="6381" max="6381" width="27" style="18" customWidth="1"/>
    <col min="6382" max="6382" width="20.6640625" style="18" customWidth="1"/>
    <col min="6383" max="6383" width="5" style="18" customWidth="1"/>
    <col min="6384" max="6388" width="4.6640625" style="18" customWidth="1"/>
    <col min="6389" max="6389" width="8" style="18" customWidth="1"/>
    <col min="6390" max="6635" width="11.44140625" style="18"/>
    <col min="6636" max="6636" width="5.6640625" style="18" customWidth="1"/>
    <col min="6637" max="6637" width="27" style="18" customWidth="1"/>
    <col min="6638" max="6638" width="20.6640625" style="18" customWidth="1"/>
    <col min="6639" max="6639" width="5" style="18" customWidth="1"/>
    <col min="6640" max="6644" width="4.6640625" style="18" customWidth="1"/>
    <col min="6645" max="6645" width="8" style="18" customWidth="1"/>
    <col min="6646" max="6891" width="11.44140625" style="18"/>
    <col min="6892" max="6892" width="5.6640625" style="18" customWidth="1"/>
    <col min="6893" max="6893" width="27" style="18" customWidth="1"/>
    <col min="6894" max="6894" width="20.6640625" style="18" customWidth="1"/>
    <col min="6895" max="6895" width="5" style="18" customWidth="1"/>
    <col min="6896" max="6900" width="4.6640625" style="18" customWidth="1"/>
    <col min="6901" max="6901" width="8" style="18" customWidth="1"/>
    <col min="6902" max="7147" width="11.44140625" style="18"/>
    <col min="7148" max="7148" width="5.6640625" style="18" customWidth="1"/>
    <col min="7149" max="7149" width="27" style="18" customWidth="1"/>
    <col min="7150" max="7150" width="20.6640625" style="18" customWidth="1"/>
    <col min="7151" max="7151" width="5" style="18" customWidth="1"/>
    <col min="7152" max="7156" width="4.6640625" style="18" customWidth="1"/>
    <col min="7157" max="7157" width="8" style="18" customWidth="1"/>
    <col min="7158" max="7403" width="11.44140625" style="18"/>
    <col min="7404" max="7404" width="5.6640625" style="18" customWidth="1"/>
    <col min="7405" max="7405" width="27" style="18" customWidth="1"/>
    <col min="7406" max="7406" width="20.6640625" style="18" customWidth="1"/>
    <col min="7407" max="7407" width="5" style="18" customWidth="1"/>
    <col min="7408" max="7412" width="4.6640625" style="18" customWidth="1"/>
    <col min="7413" max="7413" width="8" style="18" customWidth="1"/>
    <col min="7414" max="7659" width="11.44140625" style="18"/>
    <col min="7660" max="7660" width="5.6640625" style="18" customWidth="1"/>
    <col min="7661" max="7661" width="27" style="18" customWidth="1"/>
    <col min="7662" max="7662" width="20.6640625" style="18" customWidth="1"/>
    <col min="7663" max="7663" width="5" style="18" customWidth="1"/>
    <col min="7664" max="7668" width="4.6640625" style="18" customWidth="1"/>
    <col min="7669" max="7669" width="8" style="18" customWidth="1"/>
    <col min="7670" max="7915" width="11.44140625" style="18"/>
    <col min="7916" max="7916" width="5.6640625" style="18" customWidth="1"/>
    <col min="7917" max="7917" width="27" style="18" customWidth="1"/>
    <col min="7918" max="7918" width="20.6640625" style="18" customWidth="1"/>
    <col min="7919" max="7919" width="5" style="18" customWidth="1"/>
    <col min="7920" max="7924" width="4.6640625" style="18" customWidth="1"/>
    <col min="7925" max="7925" width="8" style="18" customWidth="1"/>
    <col min="7926" max="8171" width="11.44140625" style="18"/>
    <col min="8172" max="8172" width="5.6640625" style="18" customWidth="1"/>
    <col min="8173" max="8173" width="27" style="18" customWidth="1"/>
    <col min="8174" max="8174" width="20.6640625" style="18" customWidth="1"/>
    <col min="8175" max="8175" width="5" style="18" customWidth="1"/>
    <col min="8176" max="8180" width="4.6640625" style="18" customWidth="1"/>
    <col min="8181" max="8181" width="8" style="18" customWidth="1"/>
    <col min="8182" max="8427" width="11.44140625" style="18"/>
    <col min="8428" max="8428" width="5.6640625" style="18" customWidth="1"/>
    <col min="8429" max="8429" width="27" style="18" customWidth="1"/>
    <col min="8430" max="8430" width="20.6640625" style="18" customWidth="1"/>
    <col min="8431" max="8431" width="5" style="18" customWidth="1"/>
    <col min="8432" max="8436" width="4.6640625" style="18" customWidth="1"/>
    <col min="8437" max="8437" width="8" style="18" customWidth="1"/>
    <col min="8438" max="8683" width="11.44140625" style="18"/>
    <col min="8684" max="8684" width="5.6640625" style="18" customWidth="1"/>
    <col min="8685" max="8685" width="27" style="18" customWidth="1"/>
    <col min="8686" max="8686" width="20.6640625" style="18" customWidth="1"/>
    <col min="8687" max="8687" width="5" style="18" customWidth="1"/>
    <col min="8688" max="8692" width="4.6640625" style="18" customWidth="1"/>
    <col min="8693" max="8693" width="8" style="18" customWidth="1"/>
    <col min="8694" max="8939" width="11.44140625" style="18"/>
    <col min="8940" max="8940" width="5.6640625" style="18" customWidth="1"/>
    <col min="8941" max="8941" width="27" style="18" customWidth="1"/>
    <col min="8942" max="8942" width="20.6640625" style="18" customWidth="1"/>
    <col min="8943" max="8943" width="5" style="18" customWidth="1"/>
    <col min="8944" max="8948" width="4.6640625" style="18" customWidth="1"/>
    <col min="8949" max="8949" width="8" style="18" customWidth="1"/>
    <col min="8950" max="9195" width="11.44140625" style="18"/>
    <col min="9196" max="9196" width="5.6640625" style="18" customWidth="1"/>
    <col min="9197" max="9197" width="27" style="18" customWidth="1"/>
    <col min="9198" max="9198" width="20.6640625" style="18" customWidth="1"/>
    <col min="9199" max="9199" width="5" style="18" customWidth="1"/>
    <col min="9200" max="9204" width="4.6640625" style="18" customWidth="1"/>
    <col min="9205" max="9205" width="8" style="18" customWidth="1"/>
    <col min="9206" max="9451" width="11.44140625" style="18"/>
    <col min="9452" max="9452" width="5.6640625" style="18" customWidth="1"/>
    <col min="9453" max="9453" width="27" style="18" customWidth="1"/>
    <col min="9454" max="9454" width="20.6640625" style="18" customWidth="1"/>
    <col min="9455" max="9455" width="5" style="18" customWidth="1"/>
    <col min="9456" max="9460" width="4.6640625" style="18" customWidth="1"/>
    <col min="9461" max="9461" width="8" style="18" customWidth="1"/>
    <col min="9462" max="9707" width="11.44140625" style="18"/>
    <col min="9708" max="9708" width="5.6640625" style="18" customWidth="1"/>
    <col min="9709" max="9709" width="27" style="18" customWidth="1"/>
    <col min="9710" max="9710" width="20.6640625" style="18" customWidth="1"/>
    <col min="9711" max="9711" width="5" style="18" customWidth="1"/>
    <col min="9712" max="9716" width="4.6640625" style="18" customWidth="1"/>
    <col min="9717" max="9717" width="8" style="18" customWidth="1"/>
    <col min="9718" max="9963" width="11.44140625" style="18"/>
    <col min="9964" max="9964" width="5.6640625" style="18" customWidth="1"/>
    <col min="9965" max="9965" width="27" style="18" customWidth="1"/>
    <col min="9966" max="9966" width="20.6640625" style="18" customWidth="1"/>
    <col min="9967" max="9967" width="5" style="18" customWidth="1"/>
    <col min="9968" max="9972" width="4.6640625" style="18" customWidth="1"/>
    <col min="9973" max="9973" width="8" style="18" customWidth="1"/>
    <col min="9974" max="10219" width="11.44140625" style="18"/>
    <col min="10220" max="10220" width="5.6640625" style="18" customWidth="1"/>
    <col min="10221" max="10221" width="27" style="18" customWidth="1"/>
    <col min="10222" max="10222" width="20.6640625" style="18" customWidth="1"/>
    <col min="10223" max="10223" width="5" style="18" customWidth="1"/>
    <col min="10224" max="10228" width="4.6640625" style="18" customWidth="1"/>
    <col min="10229" max="10229" width="8" style="18" customWidth="1"/>
    <col min="10230" max="10475" width="11.44140625" style="18"/>
    <col min="10476" max="10476" width="5.6640625" style="18" customWidth="1"/>
    <col min="10477" max="10477" width="27" style="18" customWidth="1"/>
    <col min="10478" max="10478" width="20.6640625" style="18" customWidth="1"/>
    <col min="10479" max="10479" width="5" style="18" customWidth="1"/>
    <col min="10480" max="10484" width="4.6640625" style="18" customWidth="1"/>
    <col min="10485" max="10485" width="8" style="18" customWidth="1"/>
    <col min="10486" max="10731" width="11.44140625" style="18"/>
    <col min="10732" max="10732" width="5.6640625" style="18" customWidth="1"/>
    <col min="10733" max="10733" width="27" style="18" customWidth="1"/>
    <col min="10734" max="10734" width="20.6640625" style="18" customWidth="1"/>
    <col min="10735" max="10735" width="5" style="18" customWidth="1"/>
    <col min="10736" max="10740" width="4.6640625" style="18" customWidth="1"/>
    <col min="10741" max="10741" width="8" style="18" customWidth="1"/>
    <col min="10742" max="10987" width="11.44140625" style="18"/>
    <col min="10988" max="10988" width="5.6640625" style="18" customWidth="1"/>
    <col min="10989" max="10989" width="27" style="18" customWidth="1"/>
    <col min="10990" max="10990" width="20.6640625" style="18" customWidth="1"/>
    <col min="10991" max="10991" width="5" style="18" customWidth="1"/>
    <col min="10992" max="10996" width="4.6640625" style="18" customWidth="1"/>
    <col min="10997" max="10997" width="8" style="18" customWidth="1"/>
    <col min="10998" max="11243" width="11.44140625" style="18"/>
    <col min="11244" max="11244" width="5.6640625" style="18" customWidth="1"/>
    <col min="11245" max="11245" width="27" style="18" customWidth="1"/>
    <col min="11246" max="11246" width="20.6640625" style="18" customWidth="1"/>
    <col min="11247" max="11247" width="5" style="18" customWidth="1"/>
    <col min="11248" max="11252" width="4.6640625" style="18" customWidth="1"/>
    <col min="11253" max="11253" width="8" style="18" customWidth="1"/>
    <col min="11254" max="11499" width="11.44140625" style="18"/>
    <col min="11500" max="11500" width="5.6640625" style="18" customWidth="1"/>
    <col min="11501" max="11501" width="27" style="18" customWidth="1"/>
    <col min="11502" max="11502" width="20.6640625" style="18" customWidth="1"/>
    <col min="11503" max="11503" width="5" style="18" customWidth="1"/>
    <col min="11504" max="11508" width="4.6640625" style="18" customWidth="1"/>
    <col min="11509" max="11509" width="8" style="18" customWidth="1"/>
    <col min="11510" max="11755" width="11.44140625" style="18"/>
    <col min="11756" max="11756" width="5.6640625" style="18" customWidth="1"/>
    <col min="11757" max="11757" width="27" style="18" customWidth="1"/>
    <col min="11758" max="11758" width="20.6640625" style="18" customWidth="1"/>
    <col min="11759" max="11759" width="5" style="18" customWidth="1"/>
    <col min="11760" max="11764" width="4.6640625" style="18" customWidth="1"/>
    <col min="11765" max="11765" width="8" style="18" customWidth="1"/>
    <col min="11766" max="12011" width="11.44140625" style="18"/>
    <col min="12012" max="12012" width="5.6640625" style="18" customWidth="1"/>
    <col min="12013" max="12013" width="27" style="18" customWidth="1"/>
    <col min="12014" max="12014" width="20.6640625" style="18" customWidth="1"/>
    <col min="12015" max="12015" width="5" style="18" customWidth="1"/>
    <col min="12016" max="12020" width="4.6640625" style="18" customWidth="1"/>
    <col min="12021" max="12021" width="8" style="18" customWidth="1"/>
    <col min="12022" max="12267" width="11.44140625" style="18"/>
    <col min="12268" max="12268" width="5.6640625" style="18" customWidth="1"/>
    <col min="12269" max="12269" width="27" style="18" customWidth="1"/>
    <col min="12270" max="12270" width="20.6640625" style="18" customWidth="1"/>
    <col min="12271" max="12271" width="5" style="18" customWidth="1"/>
    <col min="12272" max="12276" width="4.6640625" style="18" customWidth="1"/>
    <col min="12277" max="12277" width="8" style="18" customWidth="1"/>
    <col min="12278" max="12523" width="11.44140625" style="18"/>
    <col min="12524" max="12524" width="5.6640625" style="18" customWidth="1"/>
    <col min="12525" max="12525" width="27" style="18" customWidth="1"/>
    <col min="12526" max="12526" width="20.6640625" style="18" customWidth="1"/>
    <col min="12527" max="12527" width="5" style="18" customWidth="1"/>
    <col min="12528" max="12532" width="4.6640625" style="18" customWidth="1"/>
    <col min="12533" max="12533" width="8" style="18" customWidth="1"/>
    <col min="12534" max="12779" width="11.44140625" style="18"/>
    <col min="12780" max="12780" width="5.6640625" style="18" customWidth="1"/>
    <col min="12781" max="12781" width="27" style="18" customWidth="1"/>
    <col min="12782" max="12782" width="20.6640625" style="18" customWidth="1"/>
    <col min="12783" max="12783" width="5" style="18" customWidth="1"/>
    <col min="12784" max="12788" width="4.6640625" style="18" customWidth="1"/>
    <col min="12789" max="12789" width="8" style="18" customWidth="1"/>
    <col min="12790" max="13035" width="11.44140625" style="18"/>
    <col min="13036" max="13036" width="5.6640625" style="18" customWidth="1"/>
    <col min="13037" max="13037" width="27" style="18" customWidth="1"/>
    <col min="13038" max="13038" width="20.6640625" style="18" customWidth="1"/>
    <col min="13039" max="13039" width="5" style="18" customWidth="1"/>
    <col min="13040" max="13044" width="4.6640625" style="18" customWidth="1"/>
    <col min="13045" max="13045" width="8" style="18" customWidth="1"/>
    <col min="13046" max="13291" width="11.44140625" style="18"/>
    <col min="13292" max="13292" width="5.6640625" style="18" customWidth="1"/>
    <col min="13293" max="13293" width="27" style="18" customWidth="1"/>
    <col min="13294" max="13294" width="20.6640625" style="18" customWidth="1"/>
    <col min="13295" max="13295" width="5" style="18" customWidth="1"/>
    <col min="13296" max="13300" width="4.6640625" style="18" customWidth="1"/>
    <col min="13301" max="13301" width="8" style="18" customWidth="1"/>
    <col min="13302" max="13547" width="11.44140625" style="18"/>
    <col min="13548" max="13548" width="5.6640625" style="18" customWidth="1"/>
    <col min="13549" max="13549" width="27" style="18" customWidth="1"/>
    <col min="13550" max="13550" width="20.6640625" style="18" customWidth="1"/>
    <col min="13551" max="13551" width="5" style="18" customWidth="1"/>
    <col min="13552" max="13556" width="4.6640625" style="18" customWidth="1"/>
    <col min="13557" max="13557" width="8" style="18" customWidth="1"/>
    <col min="13558" max="13803" width="11.44140625" style="18"/>
    <col min="13804" max="13804" width="5.6640625" style="18" customWidth="1"/>
    <col min="13805" max="13805" width="27" style="18" customWidth="1"/>
    <col min="13806" max="13806" width="20.6640625" style="18" customWidth="1"/>
    <col min="13807" max="13807" width="5" style="18" customWidth="1"/>
    <col min="13808" max="13812" width="4.6640625" style="18" customWidth="1"/>
    <col min="13813" max="13813" width="8" style="18" customWidth="1"/>
    <col min="13814" max="14059" width="11.44140625" style="18"/>
    <col min="14060" max="14060" width="5.6640625" style="18" customWidth="1"/>
    <col min="14061" max="14061" width="27" style="18" customWidth="1"/>
    <col min="14062" max="14062" width="20.6640625" style="18" customWidth="1"/>
    <col min="14063" max="14063" width="5" style="18" customWidth="1"/>
    <col min="14064" max="14068" width="4.6640625" style="18" customWidth="1"/>
    <col min="14069" max="14069" width="8" style="18" customWidth="1"/>
    <col min="14070" max="14315" width="11.44140625" style="18"/>
    <col min="14316" max="14316" width="5.6640625" style="18" customWidth="1"/>
    <col min="14317" max="14317" width="27" style="18" customWidth="1"/>
    <col min="14318" max="14318" width="20.6640625" style="18" customWidth="1"/>
    <col min="14319" max="14319" width="5" style="18" customWidth="1"/>
    <col min="14320" max="14324" width="4.6640625" style="18" customWidth="1"/>
    <col min="14325" max="14325" width="8" style="18" customWidth="1"/>
    <col min="14326" max="14571" width="11.44140625" style="18"/>
    <col min="14572" max="14572" width="5.6640625" style="18" customWidth="1"/>
    <col min="14573" max="14573" width="27" style="18" customWidth="1"/>
    <col min="14574" max="14574" width="20.6640625" style="18" customWidth="1"/>
    <col min="14575" max="14575" width="5" style="18" customWidth="1"/>
    <col min="14576" max="14580" width="4.6640625" style="18" customWidth="1"/>
    <col min="14581" max="14581" width="8" style="18" customWidth="1"/>
    <col min="14582" max="14827" width="11.44140625" style="18"/>
    <col min="14828" max="14828" width="5.6640625" style="18" customWidth="1"/>
    <col min="14829" max="14829" width="27" style="18" customWidth="1"/>
    <col min="14830" max="14830" width="20.6640625" style="18" customWidth="1"/>
    <col min="14831" max="14831" width="5" style="18" customWidth="1"/>
    <col min="14832" max="14836" width="4.6640625" style="18" customWidth="1"/>
    <col min="14837" max="14837" width="8" style="18" customWidth="1"/>
    <col min="14838" max="15083" width="11.44140625" style="18"/>
    <col min="15084" max="15084" width="5.6640625" style="18" customWidth="1"/>
    <col min="15085" max="15085" width="27" style="18" customWidth="1"/>
    <col min="15086" max="15086" width="20.6640625" style="18" customWidth="1"/>
    <col min="15087" max="15087" width="5" style="18" customWidth="1"/>
    <col min="15088" max="15092" width="4.6640625" style="18" customWidth="1"/>
    <col min="15093" max="15093" width="8" style="18" customWidth="1"/>
    <col min="15094" max="15339" width="11.44140625" style="18"/>
    <col min="15340" max="15340" width="5.6640625" style="18" customWidth="1"/>
    <col min="15341" max="15341" width="27" style="18" customWidth="1"/>
    <col min="15342" max="15342" width="20.6640625" style="18" customWidth="1"/>
    <col min="15343" max="15343" width="5" style="18" customWidth="1"/>
    <col min="15344" max="15348" width="4.6640625" style="18" customWidth="1"/>
    <col min="15349" max="15349" width="8" style="18" customWidth="1"/>
    <col min="15350" max="15595" width="11.44140625" style="18"/>
    <col min="15596" max="15596" width="5.6640625" style="18" customWidth="1"/>
    <col min="15597" max="15597" width="27" style="18" customWidth="1"/>
    <col min="15598" max="15598" width="20.6640625" style="18" customWidth="1"/>
    <col min="15599" max="15599" width="5" style="18" customWidth="1"/>
    <col min="15600" max="15604" width="4.6640625" style="18" customWidth="1"/>
    <col min="15605" max="15605" width="8" style="18" customWidth="1"/>
    <col min="15606" max="15851" width="11.44140625" style="18"/>
    <col min="15852" max="15852" width="5.6640625" style="18" customWidth="1"/>
    <col min="15853" max="15853" width="27" style="18" customWidth="1"/>
    <col min="15854" max="15854" width="20.6640625" style="18" customWidth="1"/>
    <col min="15855" max="15855" width="5" style="18" customWidth="1"/>
    <col min="15856" max="15860" width="4.6640625" style="18" customWidth="1"/>
    <col min="15861" max="15861" width="8" style="18" customWidth="1"/>
    <col min="15862" max="16107" width="11.44140625" style="18"/>
    <col min="16108" max="16108" width="5.6640625" style="18" customWidth="1"/>
    <col min="16109" max="16109" width="27" style="18" customWidth="1"/>
    <col min="16110" max="16110" width="20.6640625" style="18" customWidth="1"/>
    <col min="16111" max="16111" width="5" style="18" customWidth="1"/>
    <col min="16112" max="16116" width="4.6640625" style="18" customWidth="1"/>
    <col min="16117" max="16117" width="8" style="18" customWidth="1"/>
    <col min="16118" max="16364" width="11.44140625" style="18"/>
    <col min="16365" max="16384" width="11.44140625" style="18" customWidth="1"/>
  </cols>
  <sheetData>
    <row r="1" spans="1:9" ht="12.75" customHeight="1" x14ac:dyDescent="0.25">
      <c r="A1" s="60" t="s">
        <v>874</v>
      </c>
      <c r="C1" s="61" t="s">
        <v>110</v>
      </c>
      <c r="D1" s="132">
        <v>2019</v>
      </c>
      <c r="E1" s="187" t="s">
        <v>468</v>
      </c>
      <c r="F1" s="189"/>
      <c r="G1" s="189"/>
      <c r="H1" s="189"/>
      <c r="I1" s="61" t="s">
        <v>875</v>
      </c>
    </row>
    <row r="2" spans="1:9" ht="12.75" customHeight="1" thickBot="1" x14ac:dyDescent="0.3">
      <c r="A2" s="62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70"/>
      <c r="D3" s="70"/>
      <c r="E3" s="69">
        <v>365</v>
      </c>
      <c r="F3" s="69">
        <v>370</v>
      </c>
      <c r="G3" s="69">
        <v>375</v>
      </c>
      <c r="H3" s="70"/>
      <c r="I3" s="69">
        <f>SUM(D3:H3)</f>
        <v>1110</v>
      </c>
    </row>
    <row r="4" spans="1:9" ht="12.75" customHeight="1" x14ac:dyDescent="0.25">
      <c r="B4" s="25" t="s">
        <v>839</v>
      </c>
      <c r="G4" s="19"/>
    </row>
    <row r="5" spans="1:9" ht="12.75" customHeight="1" x14ac:dyDescent="0.25">
      <c r="A5" s="69">
        <v>2</v>
      </c>
      <c r="B5" s="70" t="s">
        <v>863</v>
      </c>
      <c r="C5" s="70"/>
      <c r="D5" s="70"/>
      <c r="E5" s="69">
        <v>359</v>
      </c>
      <c r="F5" s="69">
        <v>358</v>
      </c>
      <c r="G5" s="69">
        <v>340</v>
      </c>
      <c r="H5" s="70"/>
      <c r="I5" s="69">
        <f>SUM(D5:H5)</f>
        <v>1057</v>
      </c>
    </row>
    <row r="6" spans="1:9" ht="12.75" customHeight="1" x14ac:dyDescent="0.25">
      <c r="B6" s="25" t="s">
        <v>1121</v>
      </c>
      <c r="G6" s="19"/>
    </row>
    <row r="7" spans="1:9" ht="12.75" customHeight="1" x14ac:dyDescent="0.25">
      <c r="A7" s="69">
        <v>3</v>
      </c>
      <c r="B7" s="70" t="s">
        <v>169</v>
      </c>
      <c r="C7" s="70"/>
      <c r="D7" s="70"/>
      <c r="E7" s="69">
        <v>355</v>
      </c>
      <c r="F7" s="69">
        <v>326</v>
      </c>
      <c r="G7" s="69">
        <v>371</v>
      </c>
      <c r="H7" s="70"/>
      <c r="I7" s="69">
        <f>SUM(D7:H7)</f>
        <v>1052</v>
      </c>
    </row>
    <row r="8" spans="1:9" ht="12.75" customHeight="1" x14ac:dyDescent="0.25">
      <c r="B8" s="25" t="s">
        <v>862</v>
      </c>
      <c r="G8" s="19"/>
    </row>
    <row r="9" spans="1:9" ht="12.75" customHeight="1" x14ac:dyDescent="0.25">
      <c r="A9" s="69">
        <v>4</v>
      </c>
      <c r="B9" s="70" t="s">
        <v>3</v>
      </c>
      <c r="C9" s="70"/>
      <c r="D9" s="70"/>
      <c r="E9" s="69">
        <v>316</v>
      </c>
      <c r="F9" s="69">
        <v>313</v>
      </c>
      <c r="G9" s="69">
        <v>387</v>
      </c>
      <c r="H9" s="70"/>
      <c r="I9" s="69">
        <f>SUM(D9:H9)</f>
        <v>1016</v>
      </c>
    </row>
    <row r="10" spans="1:9" ht="12.75" customHeight="1" x14ac:dyDescent="0.25">
      <c r="B10" s="25" t="s">
        <v>930</v>
      </c>
      <c r="G10" s="19"/>
    </row>
    <row r="11" spans="1:9" ht="12.75" customHeight="1" x14ac:dyDescent="0.25">
      <c r="A11" s="69">
        <v>5</v>
      </c>
      <c r="B11" s="70" t="s">
        <v>814</v>
      </c>
      <c r="C11" s="70"/>
      <c r="D11" s="70"/>
      <c r="E11" s="69">
        <v>366</v>
      </c>
      <c r="F11" s="69">
        <v>354</v>
      </c>
      <c r="G11" s="69">
        <v>294</v>
      </c>
      <c r="H11" s="70"/>
      <c r="I11" s="69">
        <f>SUM(D11:H11)</f>
        <v>1014</v>
      </c>
    </row>
    <row r="12" spans="1:9" ht="12.75" customHeight="1" x14ac:dyDescent="0.25">
      <c r="B12" s="25" t="s">
        <v>932</v>
      </c>
      <c r="G12" s="19"/>
    </row>
    <row r="13" spans="1:9" ht="12.75" customHeight="1" x14ac:dyDescent="0.25">
      <c r="A13" s="69">
        <v>6</v>
      </c>
      <c r="B13" s="70" t="s">
        <v>655</v>
      </c>
      <c r="C13" s="70"/>
      <c r="D13" s="70"/>
      <c r="E13" s="69">
        <v>315</v>
      </c>
      <c r="F13" s="69">
        <v>273</v>
      </c>
      <c r="G13" s="69">
        <v>321</v>
      </c>
      <c r="H13" s="70"/>
      <c r="I13" s="69">
        <f>SUM(D13:H13)</f>
        <v>909</v>
      </c>
    </row>
    <row r="14" spans="1:9" ht="12.75" customHeight="1" x14ac:dyDescent="0.25">
      <c r="B14" s="25" t="s">
        <v>933</v>
      </c>
      <c r="G14" s="19"/>
    </row>
    <row r="15" spans="1:9" ht="12.75" customHeight="1" x14ac:dyDescent="0.25">
      <c r="A15" s="69" t="s">
        <v>831</v>
      </c>
      <c r="B15" s="70" t="s">
        <v>143</v>
      </c>
      <c r="C15" s="70"/>
      <c r="D15" s="70"/>
      <c r="E15" s="69">
        <v>322</v>
      </c>
      <c r="F15" s="69">
        <v>330</v>
      </c>
      <c r="G15" s="69">
        <v>0</v>
      </c>
      <c r="H15" s="70"/>
      <c r="I15" s="69">
        <f>SUM(D15:H15)</f>
        <v>652</v>
      </c>
    </row>
    <row r="16" spans="1:9" ht="12.75" customHeight="1" x14ac:dyDescent="0.25">
      <c r="B16" s="25" t="s">
        <v>931</v>
      </c>
      <c r="G16" s="19"/>
    </row>
    <row r="17" spans="1:9" ht="12.75" customHeight="1" x14ac:dyDescent="0.25">
      <c r="G17" s="19"/>
    </row>
    <row r="18" spans="1:9" ht="12.75" customHeight="1" x14ac:dyDescent="0.25">
      <c r="A18" s="60" t="s">
        <v>876</v>
      </c>
      <c r="C18" s="61" t="s">
        <v>110</v>
      </c>
      <c r="D18" s="72">
        <v>2019</v>
      </c>
      <c r="E18" s="187" t="s">
        <v>469</v>
      </c>
      <c r="F18" s="189"/>
      <c r="G18" s="189"/>
      <c r="H18" s="189"/>
      <c r="I18" s="61" t="s">
        <v>875</v>
      </c>
    </row>
    <row r="19" spans="1:9" ht="12.75" customHeight="1" thickBot="1" x14ac:dyDescent="0.3">
      <c r="A19" s="62" t="s">
        <v>0</v>
      </c>
      <c r="B19" s="62" t="s">
        <v>4</v>
      </c>
      <c r="C19" s="62" t="s">
        <v>1</v>
      </c>
      <c r="D19" s="62"/>
      <c r="E19" s="62" t="s">
        <v>248</v>
      </c>
      <c r="F19" s="62" t="s">
        <v>249</v>
      </c>
      <c r="G19" s="62" t="s">
        <v>482</v>
      </c>
      <c r="H19" s="62" t="s">
        <v>483</v>
      </c>
      <c r="I19" s="62" t="s">
        <v>2</v>
      </c>
    </row>
    <row r="20" spans="1:9" ht="12.75" customHeight="1" x14ac:dyDescent="0.25">
      <c r="A20" s="19">
        <v>1</v>
      </c>
      <c r="B20" s="18" t="s">
        <v>843</v>
      </c>
      <c r="C20" s="18" t="s">
        <v>116</v>
      </c>
      <c r="D20" s="19"/>
      <c r="E20" s="19">
        <v>88</v>
      </c>
      <c r="F20" s="19">
        <v>93</v>
      </c>
      <c r="G20" s="19">
        <v>97</v>
      </c>
      <c r="H20" s="19">
        <v>97</v>
      </c>
      <c r="I20" s="19">
        <f t="shared" ref="I20:I27" si="0">SUM(E20:H20)</f>
        <v>375</v>
      </c>
    </row>
    <row r="21" spans="1:9" ht="12.75" customHeight="1" x14ac:dyDescent="0.25">
      <c r="A21" s="19">
        <v>2</v>
      </c>
      <c r="B21" s="18" t="s">
        <v>185</v>
      </c>
      <c r="C21" s="18" t="s">
        <v>116</v>
      </c>
      <c r="D21" s="19"/>
      <c r="E21" s="19">
        <v>95</v>
      </c>
      <c r="F21" s="19">
        <v>92</v>
      </c>
      <c r="G21" s="19">
        <v>93</v>
      </c>
      <c r="H21" s="19">
        <v>91</v>
      </c>
      <c r="I21" s="19">
        <f t="shared" si="0"/>
        <v>371</v>
      </c>
    </row>
    <row r="22" spans="1:9" ht="12.75" customHeight="1" x14ac:dyDescent="0.25">
      <c r="A22" s="19">
        <v>3</v>
      </c>
      <c r="B22" s="18" t="s">
        <v>801</v>
      </c>
      <c r="C22" s="18" t="s">
        <v>847</v>
      </c>
      <c r="D22" s="19"/>
      <c r="E22" s="19">
        <v>95</v>
      </c>
      <c r="F22" s="19">
        <v>90</v>
      </c>
      <c r="G22" s="19">
        <v>88</v>
      </c>
      <c r="H22" s="19">
        <v>93</v>
      </c>
      <c r="I22" s="19">
        <f t="shared" si="0"/>
        <v>366</v>
      </c>
    </row>
    <row r="23" spans="1:9" ht="12.75" customHeight="1" x14ac:dyDescent="0.25">
      <c r="A23" s="19">
        <v>4</v>
      </c>
      <c r="B23" s="18" t="s">
        <v>845</v>
      </c>
      <c r="C23" s="18" t="s">
        <v>116</v>
      </c>
      <c r="D23" s="19"/>
      <c r="E23" s="19">
        <v>91</v>
      </c>
      <c r="F23" s="19">
        <v>86</v>
      </c>
      <c r="G23" s="19">
        <v>88</v>
      </c>
      <c r="H23" s="19">
        <v>90</v>
      </c>
      <c r="I23" s="19">
        <f t="shared" si="0"/>
        <v>355</v>
      </c>
    </row>
    <row r="24" spans="1:9" ht="12.75" customHeight="1" x14ac:dyDescent="0.25">
      <c r="A24" s="19">
        <v>5</v>
      </c>
      <c r="B24" s="18" t="s">
        <v>799</v>
      </c>
      <c r="C24" s="18" t="s">
        <v>847</v>
      </c>
      <c r="D24" s="19"/>
      <c r="E24" s="19">
        <v>86</v>
      </c>
      <c r="F24" s="19">
        <v>86</v>
      </c>
      <c r="G24" s="19">
        <v>90</v>
      </c>
      <c r="H24" s="19">
        <v>92</v>
      </c>
      <c r="I24" s="19">
        <f t="shared" si="0"/>
        <v>354</v>
      </c>
    </row>
    <row r="25" spans="1:9" ht="12.75" customHeight="1" x14ac:dyDescent="0.25">
      <c r="A25" s="19">
        <v>6</v>
      </c>
      <c r="B25" s="18" t="s">
        <v>800</v>
      </c>
      <c r="C25" s="18" t="s">
        <v>116</v>
      </c>
      <c r="D25" s="19"/>
      <c r="E25" s="19">
        <v>80</v>
      </c>
      <c r="F25" s="19">
        <v>72</v>
      </c>
      <c r="G25" s="19">
        <v>84</v>
      </c>
      <c r="H25" s="19">
        <v>90</v>
      </c>
      <c r="I25" s="19">
        <f t="shared" si="0"/>
        <v>326</v>
      </c>
    </row>
    <row r="26" spans="1:9" ht="12.75" customHeight="1" x14ac:dyDescent="0.25">
      <c r="A26" s="19">
        <v>7</v>
      </c>
      <c r="B26" s="18" t="s">
        <v>893</v>
      </c>
      <c r="C26" s="18" t="s">
        <v>680</v>
      </c>
      <c r="D26" s="19"/>
      <c r="E26" s="19">
        <v>70</v>
      </c>
      <c r="F26" s="19">
        <v>94</v>
      </c>
      <c r="G26" s="19">
        <v>48</v>
      </c>
      <c r="H26" s="19">
        <v>61</v>
      </c>
      <c r="I26" s="19">
        <f t="shared" si="0"/>
        <v>273</v>
      </c>
    </row>
    <row r="27" spans="1:9" ht="12.75" customHeight="1" x14ac:dyDescent="0.25">
      <c r="A27" s="115" t="s">
        <v>190</v>
      </c>
      <c r="B27" s="117" t="s">
        <v>809</v>
      </c>
      <c r="C27" s="117" t="s">
        <v>499</v>
      </c>
      <c r="D27" s="115"/>
      <c r="E27" s="115">
        <v>93</v>
      </c>
      <c r="F27" s="115">
        <v>93</v>
      </c>
      <c r="G27" s="115">
        <v>97</v>
      </c>
      <c r="H27" s="115">
        <v>96</v>
      </c>
      <c r="I27" s="115">
        <f t="shared" si="0"/>
        <v>379</v>
      </c>
    </row>
    <row r="29" spans="1:9" ht="12.75" customHeight="1" x14ac:dyDescent="0.25">
      <c r="A29" s="60" t="s">
        <v>876</v>
      </c>
      <c r="C29" s="61" t="s">
        <v>119</v>
      </c>
      <c r="D29" s="72">
        <v>2019</v>
      </c>
      <c r="E29" s="187" t="s">
        <v>531</v>
      </c>
      <c r="F29" s="189"/>
      <c r="G29" s="189"/>
      <c r="H29" s="189"/>
      <c r="I29" s="61" t="s">
        <v>877</v>
      </c>
    </row>
    <row r="30" spans="1:9" ht="12.75" customHeight="1" thickBot="1" x14ac:dyDescent="0.3">
      <c r="A30" s="62" t="s">
        <v>0</v>
      </c>
      <c r="B30" s="62" t="s">
        <v>4</v>
      </c>
      <c r="C30" s="62" t="s">
        <v>1</v>
      </c>
      <c r="D30" s="62"/>
      <c r="E30" s="62" t="s">
        <v>248</v>
      </c>
      <c r="F30" s="62" t="s">
        <v>249</v>
      </c>
      <c r="G30" s="62" t="s">
        <v>482</v>
      </c>
      <c r="H30" s="62" t="s">
        <v>483</v>
      </c>
      <c r="I30" s="62" t="s">
        <v>2</v>
      </c>
    </row>
    <row r="31" spans="1:9" ht="12.75" customHeight="1" x14ac:dyDescent="0.25">
      <c r="A31" s="19">
        <v>1</v>
      </c>
      <c r="B31" s="18" t="s">
        <v>620</v>
      </c>
      <c r="C31" s="104" t="s">
        <v>5</v>
      </c>
      <c r="D31" s="81" t="s">
        <v>376</v>
      </c>
      <c r="E31" s="19">
        <v>93</v>
      </c>
      <c r="F31" s="19">
        <v>99</v>
      </c>
      <c r="G31" s="19">
        <v>98</v>
      </c>
      <c r="H31" s="19">
        <v>97</v>
      </c>
      <c r="I31" s="19">
        <f t="shared" ref="I31:I43" si="1">SUM(E31:H31)</f>
        <v>387</v>
      </c>
    </row>
    <row r="32" spans="1:9" ht="12.75" customHeight="1" x14ac:dyDescent="0.25">
      <c r="A32" s="19">
        <v>2</v>
      </c>
      <c r="B32" s="18" t="s">
        <v>665</v>
      </c>
      <c r="C32" s="18" t="s">
        <v>147</v>
      </c>
      <c r="D32" s="19"/>
      <c r="E32" s="19">
        <v>90</v>
      </c>
      <c r="F32" s="19">
        <v>95</v>
      </c>
      <c r="G32" s="19">
        <v>94</v>
      </c>
      <c r="H32" s="19">
        <v>99</v>
      </c>
      <c r="I32" s="19">
        <f t="shared" si="1"/>
        <v>378</v>
      </c>
    </row>
    <row r="33" spans="1:9" ht="12.75" customHeight="1" x14ac:dyDescent="0.25">
      <c r="A33" s="19">
        <v>3</v>
      </c>
      <c r="B33" s="18" t="s">
        <v>836</v>
      </c>
      <c r="C33" s="39" t="s">
        <v>116</v>
      </c>
      <c r="D33" s="19"/>
      <c r="E33" s="19">
        <v>93</v>
      </c>
      <c r="F33" s="19">
        <v>83</v>
      </c>
      <c r="G33" s="19">
        <v>95</v>
      </c>
      <c r="H33" s="19">
        <v>94</v>
      </c>
      <c r="I33" s="19">
        <f t="shared" si="1"/>
        <v>365</v>
      </c>
    </row>
    <row r="34" spans="1:9" ht="12.75" customHeight="1" x14ac:dyDescent="0.25">
      <c r="A34" s="19">
        <v>4</v>
      </c>
      <c r="B34" s="18" t="s">
        <v>928</v>
      </c>
      <c r="C34" s="18" t="s">
        <v>116</v>
      </c>
      <c r="D34" s="19"/>
      <c r="E34" s="19">
        <v>86</v>
      </c>
      <c r="F34" s="19">
        <v>88</v>
      </c>
      <c r="G34" s="19">
        <v>92</v>
      </c>
      <c r="H34" s="19">
        <v>93</v>
      </c>
      <c r="I34" s="19">
        <f t="shared" si="1"/>
        <v>359</v>
      </c>
    </row>
    <row r="35" spans="1:9" ht="12.75" customHeight="1" x14ac:dyDescent="0.25">
      <c r="A35" s="19">
        <v>5</v>
      </c>
      <c r="B35" s="18" t="s">
        <v>187</v>
      </c>
      <c r="C35" s="18" t="s">
        <v>116</v>
      </c>
      <c r="D35" s="19"/>
      <c r="E35" s="19">
        <v>82</v>
      </c>
      <c r="F35" s="19">
        <v>85</v>
      </c>
      <c r="G35" s="19">
        <v>84</v>
      </c>
      <c r="H35" s="19">
        <v>89</v>
      </c>
      <c r="I35" s="19">
        <f t="shared" si="1"/>
        <v>340</v>
      </c>
    </row>
    <row r="36" spans="1:9" ht="12.75" customHeight="1" x14ac:dyDescent="0.25">
      <c r="A36" s="19">
        <v>6</v>
      </c>
      <c r="B36" s="18" t="s">
        <v>157</v>
      </c>
      <c r="C36" s="18" t="s">
        <v>5</v>
      </c>
      <c r="D36" s="19"/>
      <c r="E36" s="19">
        <v>79</v>
      </c>
      <c r="F36" s="19">
        <v>74</v>
      </c>
      <c r="G36" s="19">
        <v>90</v>
      </c>
      <c r="H36" s="19">
        <v>87</v>
      </c>
      <c r="I36" s="19">
        <f t="shared" si="1"/>
        <v>330</v>
      </c>
    </row>
    <row r="37" spans="1:9" ht="12.75" customHeight="1" x14ac:dyDescent="0.25">
      <c r="A37" s="43">
        <v>7</v>
      </c>
      <c r="B37" s="39" t="s">
        <v>787</v>
      </c>
      <c r="C37" s="39" t="s">
        <v>5</v>
      </c>
      <c r="D37" s="43"/>
      <c r="E37" s="43">
        <v>70</v>
      </c>
      <c r="F37" s="43">
        <v>79</v>
      </c>
      <c r="G37" s="43">
        <v>82</v>
      </c>
      <c r="H37" s="43">
        <v>91</v>
      </c>
      <c r="I37" s="43">
        <f t="shared" si="1"/>
        <v>322</v>
      </c>
    </row>
    <row r="38" spans="1:9" ht="12.75" customHeight="1" x14ac:dyDescent="0.25">
      <c r="A38" s="19">
        <v>8</v>
      </c>
      <c r="B38" s="18" t="s">
        <v>895</v>
      </c>
      <c r="C38" s="18" t="s">
        <v>5</v>
      </c>
      <c r="D38" s="19"/>
      <c r="E38" s="19">
        <v>92</v>
      </c>
      <c r="F38" s="19">
        <v>86</v>
      </c>
      <c r="G38" s="19">
        <v>65</v>
      </c>
      <c r="H38" s="19">
        <v>73</v>
      </c>
      <c r="I38" s="19">
        <f t="shared" si="1"/>
        <v>316</v>
      </c>
    </row>
    <row r="39" spans="1:9" ht="12.75" customHeight="1" x14ac:dyDescent="0.25">
      <c r="A39" s="19">
        <v>9</v>
      </c>
      <c r="B39" s="18" t="s">
        <v>824</v>
      </c>
      <c r="C39" s="18" t="s">
        <v>5</v>
      </c>
      <c r="D39" s="19"/>
      <c r="E39" s="19">
        <v>83</v>
      </c>
      <c r="F39" s="19">
        <v>73</v>
      </c>
      <c r="G39" s="19">
        <v>82</v>
      </c>
      <c r="H39" s="19">
        <v>75</v>
      </c>
      <c r="I39" s="19">
        <f t="shared" si="1"/>
        <v>313</v>
      </c>
    </row>
    <row r="40" spans="1:9" ht="12.75" customHeight="1" x14ac:dyDescent="0.25">
      <c r="A40" s="19">
        <v>10</v>
      </c>
      <c r="B40" s="18" t="s">
        <v>896</v>
      </c>
      <c r="C40" s="18" t="s">
        <v>147</v>
      </c>
      <c r="D40" s="19"/>
      <c r="E40" s="19">
        <v>76</v>
      </c>
      <c r="F40" s="19">
        <v>82</v>
      </c>
      <c r="G40" s="19">
        <v>71</v>
      </c>
      <c r="H40" s="19">
        <v>68</v>
      </c>
      <c r="I40" s="19">
        <f t="shared" si="1"/>
        <v>297</v>
      </c>
    </row>
    <row r="41" spans="1:9" ht="12.75" customHeight="1" x14ac:dyDescent="0.25">
      <c r="A41" s="43">
        <v>11</v>
      </c>
      <c r="B41" s="39" t="s">
        <v>519</v>
      </c>
      <c r="C41" s="39" t="s">
        <v>847</v>
      </c>
      <c r="D41" s="43"/>
      <c r="E41" s="43">
        <v>79</v>
      </c>
      <c r="F41" s="43">
        <v>72</v>
      </c>
      <c r="G41" s="43">
        <v>78</v>
      </c>
      <c r="H41" s="43">
        <v>65</v>
      </c>
      <c r="I41" s="43">
        <f t="shared" si="1"/>
        <v>294</v>
      </c>
    </row>
    <row r="42" spans="1:9" ht="12.75" customHeight="1" x14ac:dyDescent="0.25">
      <c r="A42" s="19">
        <v>12</v>
      </c>
      <c r="B42" s="18" t="s">
        <v>927</v>
      </c>
      <c r="C42" s="18" t="s">
        <v>520</v>
      </c>
      <c r="D42" s="19"/>
      <c r="E42" s="19">
        <v>56</v>
      </c>
      <c r="F42" s="19">
        <v>69</v>
      </c>
      <c r="G42" s="19">
        <v>64</v>
      </c>
      <c r="H42" s="19">
        <v>78</v>
      </c>
      <c r="I42" s="19">
        <f t="shared" si="1"/>
        <v>267</v>
      </c>
    </row>
    <row r="43" spans="1:9" ht="12.75" customHeight="1" x14ac:dyDescent="0.25">
      <c r="A43" s="19" t="s">
        <v>165</v>
      </c>
      <c r="B43" s="18" t="s">
        <v>826</v>
      </c>
      <c r="C43" s="18" t="s">
        <v>819</v>
      </c>
      <c r="D43" s="19"/>
      <c r="E43" s="19">
        <v>0</v>
      </c>
      <c r="F43" s="19">
        <v>0</v>
      </c>
      <c r="G43" s="19">
        <v>0</v>
      </c>
      <c r="H43" s="19">
        <v>0</v>
      </c>
      <c r="I43" s="19">
        <f t="shared" si="1"/>
        <v>0</v>
      </c>
    </row>
    <row r="44" spans="1:9" ht="12.75" customHeight="1" x14ac:dyDescent="0.25">
      <c r="A44" s="43"/>
      <c r="B44" s="39"/>
      <c r="C44" s="39"/>
      <c r="D44" s="19"/>
      <c r="G44" s="19"/>
      <c r="H44" s="19"/>
    </row>
    <row r="45" spans="1:9" ht="12.75" customHeight="1" x14ac:dyDescent="0.25">
      <c r="A45" s="60" t="s">
        <v>876</v>
      </c>
      <c r="C45" s="61" t="s">
        <v>402</v>
      </c>
      <c r="D45" s="72">
        <v>2019</v>
      </c>
      <c r="E45" s="187" t="s">
        <v>531</v>
      </c>
      <c r="F45" s="189"/>
      <c r="G45" s="189"/>
      <c r="H45" s="189"/>
      <c r="I45" s="61" t="s">
        <v>878</v>
      </c>
    </row>
    <row r="46" spans="1:9" ht="12.75" customHeight="1" thickBot="1" x14ac:dyDescent="0.3">
      <c r="A46" s="62" t="s">
        <v>0</v>
      </c>
      <c r="B46" s="62" t="s">
        <v>4</v>
      </c>
      <c r="C46" s="62" t="s">
        <v>1</v>
      </c>
      <c r="D46" s="62"/>
      <c r="E46" s="62" t="s">
        <v>248</v>
      </c>
      <c r="F46" s="62" t="s">
        <v>249</v>
      </c>
      <c r="G46" s="62" t="s">
        <v>482</v>
      </c>
      <c r="H46" s="62" t="s">
        <v>483</v>
      </c>
      <c r="I46" s="62" t="s">
        <v>2</v>
      </c>
    </row>
    <row r="47" spans="1:9" ht="12.75" customHeight="1" x14ac:dyDescent="0.25">
      <c r="A47" s="19">
        <v>1</v>
      </c>
      <c r="B47" s="18" t="s">
        <v>856</v>
      </c>
      <c r="C47" s="18" t="s">
        <v>116</v>
      </c>
      <c r="D47" s="19"/>
      <c r="E47" s="19">
        <v>90</v>
      </c>
      <c r="F47" s="19">
        <v>91</v>
      </c>
      <c r="G47" s="19">
        <v>96</v>
      </c>
      <c r="H47" s="19">
        <v>93</v>
      </c>
      <c r="I47" s="19">
        <f>SUM(E47:H47)</f>
        <v>370</v>
      </c>
    </row>
    <row r="48" spans="1:9" ht="12.75" customHeight="1" x14ac:dyDescent="0.25">
      <c r="A48" s="19">
        <v>2</v>
      </c>
      <c r="B48" s="18" t="s">
        <v>184</v>
      </c>
      <c r="C48" s="18" t="s">
        <v>161</v>
      </c>
      <c r="D48" s="19"/>
      <c r="E48" s="19">
        <v>88</v>
      </c>
      <c r="F48" s="19">
        <v>90</v>
      </c>
      <c r="G48" s="19">
        <v>88</v>
      </c>
      <c r="H48" s="19">
        <v>92</v>
      </c>
      <c r="I48" s="19">
        <f>SUM(E48:H48)</f>
        <v>358</v>
      </c>
    </row>
    <row r="49" spans="1:9" ht="12.75" customHeight="1" x14ac:dyDescent="0.25">
      <c r="A49" s="19">
        <v>3</v>
      </c>
      <c r="B49" s="18" t="s">
        <v>672</v>
      </c>
      <c r="C49" s="18" t="s">
        <v>680</v>
      </c>
      <c r="D49" s="19"/>
      <c r="E49" s="19">
        <v>86</v>
      </c>
      <c r="F49" s="19">
        <v>83</v>
      </c>
      <c r="G49" s="19">
        <v>64</v>
      </c>
      <c r="H49" s="19">
        <v>88</v>
      </c>
      <c r="I49" s="19">
        <f>SUM(E49:H49)</f>
        <v>321</v>
      </c>
    </row>
    <row r="50" spans="1:9" ht="12.75" customHeight="1" x14ac:dyDescent="0.25">
      <c r="A50" s="19">
        <v>4</v>
      </c>
      <c r="B50" s="25" t="s">
        <v>670</v>
      </c>
      <c r="C50" s="18" t="s">
        <v>680</v>
      </c>
      <c r="D50" s="19"/>
      <c r="E50" s="19">
        <v>86</v>
      </c>
      <c r="F50" s="19">
        <v>81</v>
      </c>
      <c r="G50" s="19">
        <v>64</v>
      </c>
      <c r="H50" s="19">
        <v>84</v>
      </c>
      <c r="I50" s="19">
        <f>SUM(E50:H50)</f>
        <v>315</v>
      </c>
    </row>
    <row r="51" spans="1:9" ht="12.75" customHeight="1" x14ac:dyDescent="0.25">
      <c r="A51" s="19">
        <v>5</v>
      </c>
      <c r="B51" s="18" t="s">
        <v>929</v>
      </c>
      <c r="C51" s="18" t="s">
        <v>902</v>
      </c>
      <c r="D51" s="19"/>
      <c r="E51" s="19">
        <v>61</v>
      </c>
      <c r="F51" s="19">
        <v>54</v>
      </c>
      <c r="G51" s="19">
        <v>71</v>
      </c>
      <c r="H51" s="19">
        <v>72</v>
      </c>
      <c r="I51" s="19">
        <f>SUM(E51:H51)</f>
        <v>258</v>
      </c>
    </row>
    <row r="52" spans="1:9" ht="12.75" customHeight="1" x14ac:dyDescent="0.25">
      <c r="A52" s="19" t="s">
        <v>165</v>
      </c>
      <c r="B52" s="18" t="s">
        <v>673</v>
      </c>
      <c r="C52" s="18" t="s">
        <v>5</v>
      </c>
      <c r="D52" s="19"/>
      <c r="E52" s="19">
        <v>0</v>
      </c>
      <c r="F52" s="19">
        <v>0</v>
      </c>
      <c r="G52" s="19">
        <v>0</v>
      </c>
      <c r="H52" s="19">
        <v>0</v>
      </c>
      <c r="I52" s="19">
        <f t="shared" ref="I52" si="2">SUM(E52:H52)</f>
        <v>0</v>
      </c>
    </row>
    <row r="53" spans="1:9" ht="12.75" customHeight="1" x14ac:dyDescent="0.25">
      <c r="D53" s="19"/>
      <c r="G53" s="19"/>
      <c r="H53" s="19"/>
    </row>
    <row r="54" spans="1:9" ht="12.75" customHeight="1" x14ac:dyDescent="0.25">
      <c r="D54" s="19"/>
      <c r="G54" s="19"/>
      <c r="H54" s="19"/>
    </row>
    <row r="55" spans="1:9" ht="12.75" customHeight="1" x14ac:dyDescent="0.25">
      <c r="D55" s="19"/>
      <c r="G55" s="19"/>
      <c r="H55" s="19"/>
    </row>
    <row r="56" spans="1:9" ht="12.75" customHeight="1" x14ac:dyDescent="0.25">
      <c r="D56" s="19"/>
      <c r="G56" s="19"/>
      <c r="H56" s="19"/>
    </row>
  </sheetData>
  <sortState ref="A20:I27">
    <sortCondition ref="A20"/>
  </sortState>
  <mergeCells count="4">
    <mergeCell ref="E1:H1"/>
    <mergeCell ref="E18:H18"/>
    <mergeCell ref="E29:H29"/>
    <mergeCell ref="E45:H4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Roman,Standard"SpoPi  .45ACP          22.02.20</oddFooter>
  </headerFooter>
  <webPublishItems count="1">
    <webPublishItem id="13380" divId="gm20_erg_13380" sourceType="sheet" destinationFile="F:\gau\GauM\gm_20\ergebnisse\gm_2_59.html"/>
  </webPublishItem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baseColWidth="10" defaultRowHeight="12.75" customHeight="1" x14ac:dyDescent="0.25"/>
  <cols>
    <col min="1" max="1" width="5.6640625" style="19" customWidth="1"/>
    <col min="2" max="2" width="25.88671875" style="18" customWidth="1"/>
    <col min="3" max="3" width="20.6640625" style="18" customWidth="1"/>
    <col min="4" max="4" width="5" style="18" customWidth="1"/>
    <col min="5" max="6" width="4.6640625" style="19" customWidth="1"/>
    <col min="7" max="9" width="4.6640625" style="18" customWidth="1"/>
    <col min="10" max="10" width="9.6640625" style="19" customWidth="1"/>
    <col min="11" max="246" width="11.44140625" style="18"/>
    <col min="247" max="247" width="5.6640625" style="18" customWidth="1"/>
    <col min="248" max="248" width="25.88671875" style="18" customWidth="1"/>
    <col min="249" max="249" width="20.6640625" style="18" customWidth="1"/>
    <col min="250" max="250" width="5" style="18" customWidth="1"/>
    <col min="251" max="255" width="4.6640625" style="18" customWidth="1"/>
    <col min="256" max="256" width="9.6640625" style="18" customWidth="1"/>
    <col min="257" max="502" width="11.44140625" style="18"/>
    <col min="503" max="503" width="5.6640625" style="18" customWidth="1"/>
    <col min="504" max="504" width="25.88671875" style="18" customWidth="1"/>
    <col min="505" max="505" width="20.6640625" style="18" customWidth="1"/>
    <col min="506" max="506" width="5" style="18" customWidth="1"/>
    <col min="507" max="511" width="4.6640625" style="18" customWidth="1"/>
    <col min="512" max="512" width="9.6640625" style="18" customWidth="1"/>
    <col min="513" max="758" width="11.44140625" style="18"/>
    <col min="759" max="759" width="5.6640625" style="18" customWidth="1"/>
    <col min="760" max="760" width="25.88671875" style="18" customWidth="1"/>
    <col min="761" max="761" width="20.6640625" style="18" customWidth="1"/>
    <col min="762" max="762" width="5" style="18" customWidth="1"/>
    <col min="763" max="767" width="4.6640625" style="18" customWidth="1"/>
    <col min="768" max="768" width="9.6640625" style="18" customWidth="1"/>
    <col min="769" max="1014" width="11.44140625" style="18"/>
    <col min="1015" max="1015" width="5.6640625" style="18" customWidth="1"/>
    <col min="1016" max="1016" width="25.88671875" style="18" customWidth="1"/>
    <col min="1017" max="1017" width="20.6640625" style="18" customWidth="1"/>
    <col min="1018" max="1018" width="5" style="18" customWidth="1"/>
    <col min="1019" max="1023" width="4.6640625" style="18" customWidth="1"/>
    <col min="1024" max="1024" width="9.6640625" style="18" customWidth="1"/>
    <col min="1025" max="1270" width="11.44140625" style="18"/>
    <col min="1271" max="1271" width="5.6640625" style="18" customWidth="1"/>
    <col min="1272" max="1272" width="25.88671875" style="18" customWidth="1"/>
    <col min="1273" max="1273" width="20.6640625" style="18" customWidth="1"/>
    <col min="1274" max="1274" width="5" style="18" customWidth="1"/>
    <col min="1275" max="1279" width="4.6640625" style="18" customWidth="1"/>
    <col min="1280" max="1280" width="9.6640625" style="18" customWidth="1"/>
    <col min="1281" max="1526" width="11.44140625" style="18"/>
    <col min="1527" max="1527" width="5.6640625" style="18" customWidth="1"/>
    <col min="1528" max="1528" width="25.88671875" style="18" customWidth="1"/>
    <col min="1529" max="1529" width="20.6640625" style="18" customWidth="1"/>
    <col min="1530" max="1530" width="5" style="18" customWidth="1"/>
    <col min="1531" max="1535" width="4.6640625" style="18" customWidth="1"/>
    <col min="1536" max="1536" width="9.6640625" style="18" customWidth="1"/>
    <col min="1537" max="1782" width="11.44140625" style="18"/>
    <col min="1783" max="1783" width="5.6640625" style="18" customWidth="1"/>
    <col min="1784" max="1784" width="25.88671875" style="18" customWidth="1"/>
    <col min="1785" max="1785" width="20.6640625" style="18" customWidth="1"/>
    <col min="1786" max="1786" width="5" style="18" customWidth="1"/>
    <col min="1787" max="1791" width="4.6640625" style="18" customWidth="1"/>
    <col min="1792" max="1792" width="9.6640625" style="18" customWidth="1"/>
    <col min="1793" max="2038" width="11.44140625" style="18"/>
    <col min="2039" max="2039" width="5.6640625" style="18" customWidth="1"/>
    <col min="2040" max="2040" width="25.88671875" style="18" customWidth="1"/>
    <col min="2041" max="2041" width="20.6640625" style="18" customWidth="1"/>
    <col min="2042" max="2042" width="5" style="18" customWidth="1"/>
    <col min="2043" max="2047" width="4.6640625" style="18" customWidth="1"/>
    <col min="2048" max="2048" width="9.6640625" style="18" customWidth="1"/>
    <col min="2049" max="2294" width="11.44140625" style="18"/>
    <col min="2295" max="2295" width="5.6640625" style="18" customWidth="1"/>
    <col min="2296" max="2296" width="25.88671875" style="18" customWidth="1"/>
    <col min="2297" max="2297" width="20.6640625" style="18" customWidth="1"/>
    <col min="2298" max="2298" width="5" style="18" customWidth="1"/>
    <col min="2299" max="2303" width="4.6640625" style="18" customWidth="1"/>
    <col min="2304" max="2304" width="9.6640625" style="18" customWidth="1"/>
    <col min="2305" max="2550" width="11.44140625" style="18"/>
    <col min="2551" max="2551" width="5.6640625" style="18" customWidth="1"/>
    <col min="2552" max="2552" width="25.88671875" style="18" customWidth="1"/>
    <col min="2553" max="2553" width="20.6640625" style="18" customWidth="1"/>
    <col min="2554" max="2554" width="5" style="18" customWidth="1"/>
    <col min="2555" max="2559" width="4.6640625" style="18" customWidth="1"/>
    <col min="2560" max="2560" width="9.6640625" style="18" customWidth="1"/>
    <col min="2561" max="2806" width="11.44140625" style="18"/>
    <col min="2807" max="2807" width="5.6640625" style="18" customWidth="1"/>
    <col min="2808" max="2808" width="25.88671875" style="18" customWidth="1"/>
    <col min="2809" max="2809" width="20.6640625" style="18" customWidth="1"/>
    <col min="2810" max="2810" width="5" style="18" customWidth="1"/>
    <col min="2811" max="2815" width="4.6640625" style="18" customWidth="1"/>
    <col min="2816" max="2816" width="9.6640625" style="18" customWidth="1"/>
    <col min="2817" max="3062" width="11.44140625" style="18"/>
    <col min="3063" max="3063" width="5.6640625" style="18" customWidth="1"/>
    <col min="3064" max="3064" width="25.88671875" style="18" customWidth="1"/>
    <col min="3065" max="3065" width="20.6640625" style="18" customWidth="1"/>
    <col min="3066" max="3066" width="5" style="18" customWidth="1"/>
    <col min="3067" max="3071" width="4.6640625" style="18" customWidth="1"/>
    <col min="3072" max="3072" width="9.6640625" style="18" customWidth="1"/>
    <col min="3073" max="3318" width="11.44140625" style="18"/>
    <col min="3319" max="3319" width="5.6640625" style="18" customWidth="1"/>
    <col min="3320" max="3320" width="25.88671875" style="18" customWidth="1"/>
    <col min="3321" max="3321" width="20.6640625" style="18" customWidth="1"/>
    <col min="3322" max="3322" width="5" style="18" customWidth="1"/>
    <col min="3323" max="3327" width="4.6640625" style="18" customWidth="1"/>
    <col min="3328" max="3328" width="9.6640625" style="18" customWidth="1"/>
    <col min="3329" max="3574" width="11.44140625" style="18"/>
    <col min="3575" max="3575" width="5.6640625" style="18" customWidth="1"/>
    <col min="3576" max="3576" width="25.88671875" style="18" customWidth="1"/>
    <col min="3577" max="3577" width="20.6640625" style="18" customWidth="1"/>
    <col min="3578" max="3578" width="5" style="18" customWidth="1"/>
    <col min="3579" max="3583" width="4.6640625" style="18" customWidth="1"/>
    <col min="3584" max="3584" width="9.6640625" style="18" customWidth="1"/>
    <col min="3585" max="3830" width="11.44140625" style="18"/>
    <col min="3831" max="3831" width="5.6640625" style="18" customWidth="1"/>
    <col min="3832" max="3832" width="25.88671875" style="18" customWidth="1"/>
    <col min="3833" max="3833" width="20.6640625" style="18" customWidth="1"/>
    <col min="3834" max="3834" width="5" style="18" customWidth="1"/>
    <col min="3835" max="3839" width="4.6640625" style="18" customWidth="1"/>
    <col min="3840" max="3840" width="9.6640625" style="18" customWidth="1"/>
    <col min="3841" max="4086" width="11.44140625" style="18"/>
    <col min="4087" max="4087" width="5.6640625" style="18" customWidth="1"/>
    <col min="4088" max="4088" width="25.88671875" style="18" customWidth="1"/>
    <col min="4089" max="4089" width="20.6640625" style="18" customWidth="1"/>
    <col min="4090" max="4090" width="5" style="18" customWidth="1"/>
    <col min="4091" max="4095" width="4.6640625" style="18" customWidth="1"/>
    <col min="4096" max="4096" width="9.6640625" style="18" customWidth="1"/>
    <col min="4097" max="4342" width="11.44140625" style="18"/>
    <col min="4343" max="4343" width="5.6640625" style="18" customWidth="1"/>
    <col min="4344" max="4344" width="25.88671875" style="18" customWidth="1"/>
    <col min="4345" max="4345" width="20.6640625" style="18" customWidth="1"/>
    <col min="4346" max="4346" width="5" style="18" customWidth="1"/>
    <col min="4347" max="4351" width="4.6640625" style="18" customWidth="1"/>
    <col min="4352" max="4352" width="9.6640625" style="18" customWidth="1"/>
    <col min="4353" max="4598" width="11.44140625" style="18"/>
    <col min="4599" max="4599" width="5.6640625" style="18" customWidth="1"/>
    <col min="4600" max="4600" width="25.88671875" style="18" customWidth="1"/>
    <col min="4601" max="4601" width="20.6640625" style="18" customWidth="1"/>
    <col min="4602" max="4602" width="5" style="18" customWidth="1"/>
    <col min="4603" max="4607" width="4.6640625" style="18" customWidth="1"/>
    <col min="4608" max="4608" width="9.6640625" style="18" customWidth="1"/>
    <col min="4609" max="4854" width="11.44140625" style="18"/>
    <col min="4855" max="4855" width="5.6640625" style="18" customWidth="1"/>
    <col min="4856" max="4856" width="25.88671875" style="18" customWidth="1"/>
    <col min="4857" max="4857" width="20.6640625" style="18" customWidth="1"/>
    <col min="4858" max="4858" width="5" style="18" customWidth="1"/>
    <col min="4859" max="4863" width="4.6640625" style="18" customWidth="1"/>
    <col min="4864" max="4864" width="9.6640625" style="18" customWidth="1"/>
    <col min="4865" max="5110" width="11.44140625" style="18"/>
    <col min="5111" max="5111" width="5.6640625" style="18" customWidth="1"/>
    <col min="5112" max="5112" width="25.88671875" style="18" customWidth="1"/>
    <col min="5113" max="5113" width="20.6640625" style="18" customWidth="1"/>
    <col min="5114" max="5114" width="5" style="18" customWidth="1"/>
    <col min="5115" max="5119" width="4.6640625" style="18" customWidth="1"/>
    <col min="5120" max="5120" width="9.6640625" style="18" customWidth="1"/>
    <col min="5121" max="5366" width="11.44140625" style="18"/>
    <col min="5367" max="5367" width="5.6640625" style="18" customWidth="1"/>
    <col min="5368" max="5368" width="25.88671875" style="18" customWidth="1"/>
    <col min="5369" max="5369" width="20.6640625" style="18" customWidth="1"/>
    <col min="5370" max="5370" width="5" style="18" customWidth="1"/>
    <col min="5371" max="5375" width="4.6640625" style="18" customWidth="1"/>
    <col min="5376" max="5376" width="9.6640625" style="18" customWidth="1"/>
    <col min="5377" max="5622" width="11.44140625" style="18"/>
    <col min="5623" max="5623" width="5.6640625" style="18" customWidth="1"/>
    <col min="5624" max="5624" width="25.88671875" style="18" customWidth="1"/>
    <col min="5625" max="5625" width="20.6640625" style="18" customWidth="1"/>
    <col min="5626" max="5626" width="5" style="18" customWidth="1"/>
    <col min="5627" max="5631" width="4.6640625" style="18" customWidth="1"/>
    <col min="5632" max="5632" width="9.6640625" style="18" customWidth="1"/>
    <col min="5633" max="5878" width="11.44140625" style="18"/>
    <col min="5879" max="5879" width="5.6640625" style="18" customWidth="1"/>
    <col min="5880" max="5880" width="25.88671875" style="18" customWidth="1"/>
    <col min="5881" max="5881" width="20.6640625" style="18" customWidth="1"/>
    <col min="5882" max="5882" width="5" style="18" customWidth="1"/>
    <col min="5883" max="5887" width="4.6640625" style="18" customWidth="1"/>
    <col min="5888" max="5888" width="9.6640625" style="18" customWidth="1"/>
    <col min="5889" max="6134" width="11.44140625" style="18"/>
    <col min="6135" max="6135" width="5.6640625" style="18" customWidth="1"/>
    <col min="6136" max="6136" width="25.88671875" style="18" customWidth="1"/>
    <col min="6137" max="6137" width="20.6640625" style="18" customWidth="1"/>
    <col min="6138" max="6138" width="5" style="18" customWidth="1"/>
    <col min="6139" max="6143" width="4.6640625" style="18" customWidth="1"/>
    <col min="6144" max="6144" width="9.6640625" style="18" customWidth="1"/>
    <col min="6145" max="6390" width="11.44140625" style="18"/>
    <col min="6391" max="6391" width="5.6640625" style="18" customWidth="1"/>
    <col min="6392" max="6392" width="25.88671875" style="18" customWidth="1"/>
    <col min="6393" max="6393" width="20.6640625" style="18" customWidth="1"/>
    <col min="6394" max="6394" width="5" style="18" customWidth="1"/>
    <col min="6395" max="6399" width="4.6640625" style="18" customWidth="1"/>
    <col min="6400" max="6400" width="9.6640625" style="18" customWidth="1"/>
    <col min="6401" max="6646" width="11.44140625" style="18"/>
    <col min="6647" max="6647" width="5.6640625" style="18" customWidth="1"/>
    <col min="6648" max="6648" width="25.88671875" style="18" customWidth="1"/>
    <col min="6649" max="6649" width="20.6640625" style="18" customWidth="1"/>
    <col min="6650" max="6650" width="5" style="18" customWidth="1"/>
    <col min="6651" max="6655" width="4.6640625" style="18" customWidth="1"/>
    <col min="6656" max="6656" width="9.6640625" style="18" customWidth="1"/>
    <col min="6657" max="6902" width="11.44140625" style="18"/>
    <col min="6903" max="6903" width="5.6640625" style="18" customWidth="1"/>
    <col min="6904" max="6904" width="25.88671875" style="18" customWidth="1"/>
    <col min="6905" max="6905" width="20.6640625" style="18" customWidth="1"/>
    <col min="6906" max="6906" width="5" style="18" customWidth="1"/>
    <col min="6907" max="6911" width="4.6640625" style="18" customWidth="1"/>
    <col min="6912" max="6912" width="9.6640625" style="18" customWidth="1"/>
    <col min="6913" max="7158" width="11.44140625" style="18"/>
    <col min="7159" max="7159" width="5.6640625" style="18" customWidth="1"/>
    <col min="7160" max="7160" width="25.88671875" style="18" customWidth="1"/>
    <col min="7161" max="7161" width="20.6640625" style="18" customWidth="1"/>
    <col min="7162" max="7162" width="5" style="18" customWidth="1"/>
    <col min="7163" max="7167" width="4.6640625" style="18" customWidth="1"/>
    <col min="7168" max="7168" width="9.6640625" style="18" customWidth="1"/>
    <col min="7169" max="7414" width="11.44140625" style="18"/>
    <col min="7415" max="7415" width="5.6640625" style="18" customWidth="1"/>
    <col min="7416" max="7416" width="25.88671875" style="18" customWidth="1"/>
    <col min="7417" max="7417" width="20.6640625" style="18" customWidth="1"/>
    <col min="7418" max="7418" width="5" style="18" customWidth="1"/>
    <col min="7419" max="7423" width="4.6640625" style="18" customWidth="1"/>
    <col min="7424" max="7424" width="9.6640625" style="18" customWidth="1"/>
    <col min="7425" max="7670" width="11.44140625" style="18"/>
    <col min="7671" max="7671" width="5.6640625" style="18" customWidth="1"/>
    <col min="7672" max="7672" width="25.88671875" style="18" customWidth="1"/>
    <col min="7673" max="7673" width="20.6640625" style="18" customWidth="1"/>
    <col min="7674" max="7674" width="5" style="18" customWidth="1"/>
    <col min="7675" max="7679" width="4.6640625" style="18" customWidth="1"/>
    <col min="7680" max="7680" width="9.6640625" style="18" customWidth="1"/>
    <col min="7681" max="7926" width="11.44140625" style="18"/>
    <col min="7927" max="7927" width="5.6640625" style="18" customWidth="1"/>
    <col min="7928" max="7928" width="25.88671875" style="18" customWidth="1"/>
    <col min="7929" max="7929" width="20.6640625" style="18" customWidth="1"/>
    <col min="7930" max="7930" width="5" style="18" customWidth="1"/>
    <col min="7931" max="7935" width="4.6640625" style="18" customWidth="1"/>
    <col min="7936" max="7936" width="9.6640625" style="18" customWidth="1"/>
    <col min="7937" max="8182" width="11.44140625" style="18"/>
    <col min="8183" max="8183" width="5.6640625" style="18" customWidth="1"/>
    <col min="8184" max="8184" width="25.88671875" style="18" customWidth="1"/>
    <col min="8185" max="8185" width="20.6640625" style="18" customWidth="1"/>
    <col min="8186" max="8186" width="5" style="18" customWidth="1"/>
    <col min="8187" max="8191" width="4.6640625" style="18" customWidth="1"/>
    <col min="8192" max="8192" width="9.6640625" style="18" customWidth="1"/>
    <col min="8193" max="8438" width="11.44140625" style="18"/>
    <col min="8439" max="8439" width="5.6640625" style="18" customWidth="1"/>
    <col min="8440" max="8440" width="25.88671875" style="18" customWidth="1"/>
    <col min="8441" max="8441" width="20.6640625" style="18" customWidth="1"/>
    <col min="8442" max="8442" width="5" style="18" customWidth="1"/>
    <col min="8443" max="8447" width="4.6640625" style="18" customWidth="1"/>
    <col min="8448" max="8448" width="9.6640625" style="18" customWidth="1"/>
    <col min="8449" max="8694" width="11.44140625" style="18"/>
    <col min="8695" max="8695" width="5.6640625" style="18" customWidth="1"/>
    <col min="8696" max="8696" width="25.88671875" style="18" customWidth="1"/>
    <col min="8697" max="8697" width="20.6640625" style="18" customWidth="1"/>
    <col min="8698" max="8698" width="5" style="18" customWidth="1"/>
    <col min="8699" max="8703" width="4.6640625" style="18" customWidth="1"/>
    <col min="8704" max="8704" width="9.6640625" style="18" customWidth="1"/>
    <col min="8705" max="8950" width="11.44140625" style="18"/>
    <col min="8951" max="8951" width="5.6640625" style="18" customWidth="1"/>
    <col min="8952" max="8952" width="25.88671875" style="18" customWidth="1"/>
    <col min="8953" max="8953" width="20.6640625" style="18" customWidth="1"/>
    <col min="8954" max="8954" width="5" style="18" customWidth="1"/>
    <col min="8955" max="8959" width="4.6640625" style="18" customWidth="1"/>
    <col min="8960" max="8960" width="9.6640625" style="18" customWidth="1"/>
    <col min="8961" max="9206" width="11.44140625" style="18"/>
    <col min="9207" max="9207" width="5.6640625" style="18" customWidth="1"/>
    <col min="9208" max="9208" width="25.88671875" style="18" customWidth="1"/>
    <col min="9209" max="9209" width="20.6640625" style="18" customWidth="1"/>
    <col min="9210" max="9210" width="5" style="18" customWidth="1"/>
    <col min="9211" max="9215" width="4.6640625" style="18" customWidth="1"/>
    <col min="9216" max="9216" width="9.6640625" style="18" customWidth="1"/>
    <col min="9217" max="9462" width="11.44140625" style="18"/>
    <col min="9463" max="9463" width="5.6640625" style="18" customWidth="1"/>
    <col min="9464" max="9464" width="25.88671875" style="18" customWidth="1"/>
    <col min="9465" max="9465" width="20.6640625" style="18" customWidth="1"/>
    <col min="9466" max="9466" width="5" style="18" customWidth="1"/>
    <col min="9467" max="9471" width="4.6640625" style="18" customWidth="1"/>
    <col min="9472" max="9472" width="9.6640625" style="18" customWidth="1"/>
    <col min="9473" max="9718" width="11.44140625" style="18"/>
    <col min="9719" max="9719" width="5.6640625" style="18" customWidth="1"/>
    <col min="9720" max="9720" width="25.88671875" style="18" customWidth="1"/>
    <col min="9721" max="9721" width="20.6640625" style="18" customWidth="1"/>
    <col min="9722" max="9722" width="5" style="18" customWidth="1"/>
    <col min="9723" max="9727" width="4.6640625" style="18" customWidth="1"/>
    <col min="9728" max="9728" width="9.6640625" style="18" customWidth="1"/>
    <col min="9729" max="9974" width="11.44140625" style="18"/>
    <col min="9975" max="9975" width="5.6640625" style="18" customWidth="1"/>
    <col min="9976" max="9976" width="25.88671875" style="18" customWidth="1"/>
    <col min="9977" max="9977" width="20.6640625" style="18" customWidth="1"/>
    <col min="9978" max="9978" width="5" style="18" customWidth="1"/>
    <col min="9979" max="9983" width="4.6640625" style="18" customWidth="1"/>
    <col min="9984" max="9984" width="9.6640625" style="18" customWidth="1"/>
    <col min="9985" max="10230" width="11.44140625" style="18"/>
    <col min="10231" max="10231" width="5.6640625" style="18" customWidth="1"/>
    <col min="10232" max="10232" width="25.88671875" style="18" customWidth="1"/>
    <col min="10233" max="10233" width="20.6640625" style="18" customWidth="1"/>
    <col min="10234" max="10234" width="5" style="18" customWidth="1"/>
    <col min="10235" max="10239" width="4.6640625" style="18" customWidth="1"/>
    <col min="10240" max="10240" width="9.6640625" style="18" customWidth="1"/>
    <col min="10241" max="10486" width="11.44140625" style="18"/>
    <col min="10487" max="10487" width="5.6640625" style="18" customWidth="1"/>
    <col min="10488" max="10488" width="25.88671875" style="18" customWidth="1"/>
    <col min="10489" max="10489" width="20.6640625" style="18" customWidth="1"/>
    <col min="10490" max="10490" width="5" style="18" customWidth="1"/>
    <col min="10491" max="10495" width="4.6640625" style="18" customWidth="1"/>
    <col min="10496" max="10496" width="9.6640625" style="18" customWidth="1"/>
    <col min="10497" max="10742" width="11.44140625" style="18"/>
    <col min="10743" max="10743" width="5.6640625" style="18" customWidth="1"/>
    <col min="10744" max="10744" width="25.88671875" style="18" customWidth="1"/>
    <col min="10745" max="10745" width="20.6640625" style="18" customWidth="1"/>
    <col min="10746" max="10746" width="5" style="18" customWidth="1"/>
    <col min="10747" max="10751" width="4.6640625" style="18" customWidth="1"/>
    <col min="10752" max="10752" width="9.6640625" style="18" customWidth="1"/>
    <col min="10753" max="10998" width="11.44140625" style="18"/>
    <col min="10999" max="10999" width="5.6640625" style="18" customWidth="1"/>
    <col min="11000" max="11000" width="25.88671875" style="18" customWidth="1"/>
    <col min="11001" max="11001" width="20.6640625" style="18" customWidth="1"/>
    <col min="11002" max="11002" width="5" style="18" customWidth="1"/>
    <col min="11003" max="11007" width="4.6640625" style="18" customWidth="1"/>
    <col min="11008" max="11008" width="9.6640625" style="18" customWidth="1"/>
    <col min="11009" max="11254" width="11.44140625" style="18"/>
    <col min="11255" max="11255" width="5.6640625" style="18" customWidth="1"/>
    <col min="11256" max="11256" width="25.88671875" style="18" customWidth="1"/>
    <col min="11257" max="11257" width="20.6640625" style="18" customWidth="1"/>
    <col min="11258" max="11258" width="5" style="18" customWidth="1"/>
    <col min="11259" max="11263" width="4.6640625" style="18" customWidth="1"/>
    <col min="11264" max="11264" width="9.6640625" style="18" customWidth="1"/>
    <col min="11265" max="11510" width="11.44140625" style="18"/>
    <col min="11511" max="11511" width="5.6640625" style="18" customWidth="1"/>
    <col min="11512" max="11512" width="25.88671875" style="18" customWidth="1"/>
    <col min="11513" max="11513" width="20.6640625" style="18" customWidth="1"/>
    <col min="11514" max="11514" width="5" style="18" customWidth="1"/>
    <col min="11515" max="11519" width="4.6640625" style="18" customWidth="1"/>
    <col min="11520" max="11520" width="9.6640625" style="18" customWidth="1"/>
    <col min="11521" max="11766" width="11.44140625" style="18"/>
    <col min="11767" max="11767" width="5.6640625" style="18" customWidth="1"/>
    <col min="11768" max="11768" width="25.88671875" style="18" customWidth="1"/>
    <col min="11769" max="11769" width="20.6640625" style="18" customWidth="1"/>
    <col min="11770" max="11770" width="5" style="18" customWidth="1"/>
    <col min="11771" max="11775" width="4.6640625" style="18" customWidth="1"/>
    <col min="11776" max="11776" width="9.6640625" style="18" customWidth="1"/>
    <col min="11777" max="12022" width="11.44140625" style="18"/>
    <col min="12023" max="12023" width="5.6640625" style="18" customWidth="1"/>
    <col min="12024" max="12024" width="25.88671875" style="18" customWidth="1"/>
    <col min="12025" max="12025" width="20.6640625" style="18" customWidth="1"/>
    <col min="12026" max="12026" width="5" style="18" customWidth="1"/>
    <col min="12027" max="12031" width="4.6640625" style="18" customWidth="1"/>
    <col min="12032" max="12032" width="9.6640625" style="18" customWidth="1"/>
    <col min="12033" max="12278" width="11.44140625" style="18"/>
    <col min="12279" max="12279" width="5.6640625" style="18" customWidth="1"/>
    <col min="12280" max="12280" width="25.88671875" style="18" customWidth="1"/>
    <col min="12281" max="12281" width="20.6640625" style="18" customWidth="1"/>
    <col min="12282" max="12282" width="5" style="18" customWidth="1"/>
    <col min="12283" max="12287" width="4.6640625" style="18" customWidth="1"/>
    <col min="12288" max="12288" width="9.6640625" style="18" customWidth="1"/>
    <col min="12289" max="12534" width="11.44140625" style="18"/>
    <col min="12535" max="12535" width="5.6640625" style="18" customWidth="1"/>
    <col min="12536" max="12536" width="25.88671875" style="18" customWidth="1"/>
    <col min="12537" max="12537" width="20.6640625" style="18" customWidth="1"/>
    <col min="12538" max="12538" width="5" style="18" customWidth="1"/>
    <col min="12539" max="12543" width="4.6640625" style="18" customWidth="1"/>
    <col min="12544" max="12544" width="9.6640625" style="18" customWidth="1"/>
    <col min="12545" max="12790" width="11.44140625" style="18"/>
    <col min="12791" max="12791" width="5.6640625" style="18" customWidth="1"/>
    <col min="12792" max="12792" width="25.88671875" style="18" customWidth="1"/>
    <col min="12793" max="12793" width="20.6640625" style="18" customWidth="1"/>
    <col min="12794" max="12794" width="5" style="18" customWidth="1"/>
    <col min="12795" max="12799" width="4.6640625" style="18" customWidth="1"/>
    <col min="12800" max="12800" width="9.6640625" style="18" customWidth="1"/>
    <col min="12801" max="13046" width="11.44140625" style="18"/>
    <col min="13047" max="13047" width="5.6640625" style="18" customWidth="1"/>
    <col min="13048" max="13048" width="25.88671875" style="18" customWidth="1"/>
    <col min="13049" max="13049" width="20.6640625" style="18" customWidth="1"/>
    <col min="13050" max="13050" width="5" style="18" customWidth="1"/>
    <col min="13051" max="13055" width="4.6640625" style="18" customWidth="1"/>
    <col min="13056" max="13056" width="9.6640625" style="18" customWidth="1"/>
    <col min="13057" max="13302" width="11.44140625" style="18"/>
    <col min="13303" max="13303" width="5.6640625" style="18" customWidth="1"/>
    <col min="13304" max="13304" width="25.88671875" style="18" customWidth="1"/>
    <col min="13305" max="13305" width="20.6640625" style="18" customWidth="1"/>
    <col min="13306" max="13306" width="5" style="18" customWidth="1"/>
    <col min="13307" max="13311" width="4.6640625" style="18" customWidth="1"/>
    <col min="13312" max="13312" width="9.6640625" style="18" customWidth="1"/>
    <col min="13313" max="13558" width="11.44140625" style="18"/>
    <col min="13559" max="13559" width="5.6640625" style="18" customWidth="1"/>
    <col min="13560" max="13560" width="25.88671875" style="18" customWidth="1"/>
    <col min="13561" max="13561" width="20.6640625" style="18" customWidth="1"/>
    <col min="13562" max="13562" width="5" style="18" customWidth="1"/>
    <col min="13563" max="13567" width="4.6640625" style="18" customWidth="1"/>
    <col min="13568" max="13568" width="9.6640625" style="18" customWidth="1"/>
    <col min="13569" max="13814" width="11.44140625" style="18"/>
    <col min="13815" max="13815" width="5.6640625" style="18" customWidth="1"/>
    <col min="13816" max="13816" width="25.88671875" style="18" customWidth="1"/>
    <col min="13817" max="13817" width="20.6640625" style="18" customWidth="1"/>
    <col min="13818" max="13818" width="5" style="18" customWidth="1"/>
    <col min="13819" max="13823" width="4.6640625" style="18" customWidth="1"/>
    <col min="13824" max="13824" width="9.6640625" style="18" customWidth="1"/>
    <col min="13825" max="14070" width="11.44140625" style="18"/>
    <col min="14071" max="14071" width="5.6640625" style="18" customWidth="1"/>
    <col min="14072" max="14072" width="25.88671875" style="18" customWidth="1"/>
    <col min="14073" max="14073" width="20.6640625" style="18" customWidth="1"/>
    <col min="14074" max="14074" width="5" style="18" customWidth="1"/>
    <col min="14075" max="14079" width="4.6640625" style="18" customWidth="1"/>
    <col min="14080" max="14080" width="9.6640625" style="18" customWidth="1"/>
    <col min="14081" max="14326" width="11.44140625" style="18"/>
    <col min="14327" max="14327" width="5.6640625" style="18" customWidth="1"/>
    <col min="14328" max="14328" width="25.88671875" style="18" customWidth="1"/>
    <col min="14329" max="14329" width="20.6640625" style="18" customWidth="1"/>
    <col min="14330" max="14330" width="5" style="18" customWidth="1"/>
    <col min="14331" max="14335" width="4.6640625" style="18" customWidth="1"/>
    <col min="14336" max="14336" width="9.6640625" style="18" customWidth="1"/>
    <col min="14337" max="14582" width="11.44140625" style="18"/>
    <col min="14583" max="14583" width="5.6640625" style="18" customWidth="1"/>
    <col min="14584" max="14584" width="25.88671875" style="18" customWidth="1"/>
    <col min="14585" max="14585" width="20.6640625" style="18" customWidth="1"/>
    <col min="14586" max="14586" width="5" style="18" customWidth="1"/>
    <col min="14587" max="14591" width="4.6640625" style="18" customWidth="1"/>
    <col min="14592" max="14592" width="9.6640625" style="18" customWidth="1"/>
    <col min="14593" max="14838" width="11.44140625" style="18"/>
    <col min="14839" max="14839" width="5.6640625" style="18" customWidth="1"/>
    <col min="14840" max="14840" width="25.88671875" style="18" customWidth="1"/>
    <col min="14841" max="14841" width="20.6640625" style="18" customWidth="1"/>
    <col min="14842" max="14842" width="5" style="18" customWidth="1"/>
    <col min="14843" max="14847" width="4.6640625" style="18" customWidth="1"/>
    <col min="14848" max="14848" width="9.6640625" style="18" customWidth="1"/>
    <col min="14849" max="15094" width="11.44140625" style="18"/>
    <col min="15095" max="15095" width="5.6640625" style="18" customWidth="1"/>
    <col min="15096" max="15096" width="25.88671875" style="18" customWidth="1"/>
    <col min="15097" max="15097" width="20.6640625" style="18" customWidth="1"/>
    <col min="15098" max="15098" width="5" style="18" customWidth="1"/>
    <col min="15099" max="15103" width="4.6640625" style="18" customWidth="1"/>
    <col min="15104" max="15104" width="9.6640625" style="18" customWidth="1"/>
    <col min="15105" max="15350" width="11.44140625" style="18"/>
    <col min="15351" max="15351" width="5.6640625" style="18" customWidth="1"/>
    <col min="15352" max="15352" width="25.88671875" style="18" customWidth="1"/>
    <col min="15353" max="15353" width="20.6640625" style="18" customWidth="1"/>
    <col min="15354" max="15354" width="5" style="18" customWidth="1"/>
    <col min="15355" max="15359" width="4.6640625" style="18" customWidth="1"/>
    <col min="15360" max="15360" width="9.6640625" style="18" customWidth="1"/>
    <col min="15361" max="15606" width="11.44140625" style="18"/>
    <col min="15607" max="15607" width="5.6640625" style="18" customWidth="1"/>
    <col min="15608" max="15608" width="25.88671875" style="18" customWidth="1"/>
    <col min="15609" max="15609" width="20.6640625" style="18" customWidth="1"/>
    <col min="15610" max="15610" width="5" style="18" customWidth="1"/>
    <col min="15611" max="15615" width="4.6640625" style="18" customWidth="1"/>
    <col min="15616" max="15616" width="9.6640625" style="18" customWidth="1"/>
    <col min="15617" max="15862" width="11.44140625" style="18"/>
    <col min="15863" max="15863" width="5.6640625" style="18" customWidth="1"/>
    <col min="15864" max="15864" width="25.88671875" style="18" customWidth="1"/>
    <col min="15865" max="15865" width="20.6640625" style="18" customWidth="1"/>
    <col min="15866" max="15866" width="5" style="18" customWidth="1"/>
    <col min="15867" max="15871" width="4.6640625" style="18" customWidth="1"/>
    <col min="15872" max="15872" width="9.6640625" style="18" customWidth="1"/>
    <col min="15873" max="16118" width="11.44140625" style="18"/>
    <col min="16119" max="16119" width="5.6640625" style="18" customWidth="1"/>
    <col min="16120" max="16120" width="25.88671875" style="18" customWidth="1"/>
    <col min="16121" max="16121" width="20.6640625" style="18" customWidth="1"/>
    <col min="16122" max="16122" width="5" style="18" customWidth="1"/>
    <col min="16123" max="16127" width="4.6640625" style="18" customWidth="1"/>
    <col min="16128" max="16128" width="9.6640625" style="18" customWidth="1"/>
    <col min="16129" max="16374" width="11.44140625" style="18"/>
    <col min="16375" max="16384" width="11.44140625" style="18" customWidth="1"/>
  </cols>
  <sheetData>
    <row r="1" spans="1:10" ht="12.75" customHeight="1" x14ac:dyDescent="0.25">
      <c r="A1" s="60" t="s">
        <v>880</v>
      </c>
      <c r="C1" s="61" t="s">
        <v>110</v>
      </c>
      <c r="D1" s="72">
        <v>2019</v>
      </c>
      <c r="E1" s="183" t="s">
        <v>364</v>
      </c>
      <c r="F1" s="184"/>
      <c r="G1" s="184"/>
      <c r="H1" s="184"/>
      <c r="I1" s="61"/>
      <c r="J1" s="61" t="s">
        <v>881</v>
      </c>
    </row>
    <row r="2" spans="1:10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80"/>
      <c r="J2" s="62" t="s">
        <v>2</v>
      </c>
    </row>
    <row r="3" spans="1:10" ht="12.75" customHeight="1" x14ac:dyDescent="0.25">
      <c r="A3" s="98">
        <v>1</v>
      </c>
      <c r="B3" s="99" t="s">
        <v>140</v>
      </c>
      <c r="C3" s="99"/>
      <c r="D3" s="99"/>
      <c r="E3" s="98">
        <v>477</v>
      </c>
      <c r="F3" s="98">
        <v>503</v>
      </c>
      <c r="G3" s="98">
        <v>482</v>
      </c>
      <c r="H3" s="99"/>
      <c r="I3" s="99"/>
      <c r="J3" s="98">
        <f>SUM(D3:I3)</f>
        <v>1462</v>
      </c>
    </row>
    <row r="4" spans="1:10" ht="12.75" customHeight="1" x14ac:dyDescent="0.25">
      <c r="B4" s="18" t="s">
        <v>936</v>
      </c>
      <c r="G4" s="19"/>
    </row>
    <row r="5" spans="1:10" ht="12.75" customHeight="1" x14ac:dyDescent="0.25">
      <c r="A5" s="98">
        <v>2</v>
      </c>
      <c r="B5" s="99" t="s">
        <v>814</v>
      </c>
      <c r="C5" s="99"/>
      <c r="D5" s="99"/>
      <c r="E5" s="98">
        <v>541</v>
      </c>
      <c r="F5" s="98">
        <v>452</v>
      </c>
      <c r="G5" s="98">
        <v>462</v>
      </c>
      <c r="H5" s="99"/>
      <c r="I5" s="99"/>
      <c r="J5" s="98">
        <f>SUM(D5:I5)</f>
        <v>1455</v>
      </c>
    </row>
    <row r="6" spans="1:10" ht="12.75" customHeight="1" x14ac:dyDescent="0.25">
      <c r="B6" s="18" t="s">
        <v>934</v>
      </c>
      <c r="G6" s="19"/>
    </row>
    <row r="7" spans="1:10" ht="12.75" customHeight="1" x14ac:dyDescent="0.25">
      <c r="A7" s="98" t="s">
        <v>831</v>
      </c>
      <c r="B7" s="99" t="s">
        <v>813</v>
      </c>
      <c r="C7" s="99"/>
      <c r="D7" s="99"/>
      <c r="E7" s="98">
        <v>0</v>
      </c>
      <c r="F7" s="98">
        <v>480</v>
      </c>
      <c r="G7" s="98">
        <v>450</v>
      </c>
      <c r="H7" s="99"/>
      <c r="I7" s="99"/>
      <c r="J7" s="98">
        <f>SUM(D7:I7)</f>
        <v>930</v>
      </c>
    </row>
    <row r="8" spans="1:10" ht="12.75" customHeight="1" x14ac:dyDescent="0.25">
      <c r="B8" s="18" t="s">
        <v>935</v>
      </c>
      <c r="G8" s="19"/>
    </row>
    <row r="9" spans="1:10" ht="12.75" customHeight="1" x14ac:dyDescent="0.25">
      <c r="A9" s="98" t="s">
        <v>831</v>
      </c>
      <c r="B9" s="99" t="s">
        <v>477</v>
      </c>
      <c r="C9" s="99"/>
      <c r="D9" s="99"/>
      <c r="E9" s="98">
        <v>504</v>
      </c>
      <c r="F9" s="98">
        <v>298</v>
      </c>
      <c r="G9" s="98">
        <v>0</v>
      </c>
      <c r="H9" s="99"/>
      <c r="I9" s="99"/>
      <c r="J9" s="98">
        <f>SUM(D9:I9)</f>
        <v>802</v>
      </c>
    </row>
    <row r="10" spans="1:10" ht="12.75" customHeight="1" x14ac:dyDescent="0.25">
      <c r="B10" s="18" t="s">
        <v>937</v>
      </c>
      <c r="G10" s="19"/>
    </row>
    <row r="11" spans="1:10" ht="12.75" customHeight="1" x14ac:dyDescent="0.25">
      <c r="A11" s="18"/>
      <c r="E11" s="18"/>
      <c r="F11" s="18"/>
      <c r="J11" s="18"/>
    </row>
    <row r="12" spans="1:10" ht="12.75" customHeight="1" x14ac:dyDescent="0.25">
      <c r="A12" s="60" t="s">
        <v>882</v>
      </c>
      <c r="C12" s="61" t="s">
        <v>110</v>
      </c>
      <c r="D12" s="72">
        <v>2019</v>
      </c>
      <c r="E12" s="183" t="s">
        <v>883</v>
      </c>
      <c r="F12" s="184"/>
      <c r="G12" s="184"/>
      <c r="H12" s="184"/>
      <c r="I12" s="61"/>
      <c r="J12" s="61" t="s">
        <v>881</v>
      </c>
    </row>
    <row r="13" spans="1:10" ht="12.75" customHeight="1" thickBot="1" x14ac:dyDescent="0.3">
      <c r="A13" s="80" t="s">
        <v>0</v>
      </c>
      <c r="B13" s="62" t="s">
        <v>4</v>
      </c>
      <c r="C13" s="62" t="s">
        <v>1</v>
      </c>
      <c r="D13" s="62" t="s">
        <v>884</v>
      </c>
      <c r="E13" s="62" t="s">
        <v>884</v>
      </c>
      <c r="F13" s="62" t="s">
        <v>885</v>
      </c>
      <c r="G13" s="62" t="s">
        <v>885</v>
      </c>
      <c r="H13" s="62" t="s">
        <v>886</v>
      </c>
      <c r="I13" s="62" t="s">
        <v>886</v>
      </c>
      <c r="J13" s="62" t="s">
        <v>2</v>
      </c>
    </row>
    <row r="14" spans="1:10" ht="12.75" customHeight="1" x14ac:dyDescent="0.25">
      <c r="A14" s="19">
        <v>1</v>
      </c>
      <c r="B14" s="18" t="s">
        <v>1147</v>
      </c>
      <c r="C14" s="18" t="s">
        <v>847</v>
      </c>
      <c r="D14" s="19">
        <v>90</v>
      </c>
      <c r="E14" s="19">
        <v>94</v>
      </c>
      <c r="F14" s="19">
        <v>93</v>
      </c>
      <c r="G14" s="19">
        <v>90</v>
      </c>
      <c r="H14" s="19">
        <v>88</v>
      </c>
      <c r="I14" s="19">
        <v>86</v>
      </c>
      <c r="J14" s="102">
        <f t="shared" ref="J14:J28" si="0">SUM(D14:I14)</f>
        <v>541</v>
      </c>
    </row>
    <row r="15" spans="1:10" ht="12.75" customHeight="1" x14ac:dyDescent="0.25">
      <c r="A15" s="19">
        <v>2</v>
      </c>
      <c r="B15" s="18" t="s">
        <v>817</v>
      </c>
      <c r="C15" s="18" t="s">
        <v>147</v>
      </c>
      <c r="D15" s="19">
        <v>90</v>
      </c>
      <c r="E15" s="19">
        <v>89</v>
      </c>
      <c r="F15" s="19">
        <v>93</v>
      </c>
      <c r="G15" s="19">
        <v>91</v>
      </c>
      <c r="H15" s="19">
        <v>87</v>
      </c>
      <c r="I15" s="19">
        <v>79</v>
      </c>
      <c r="J15" s="102">
        <f t="shared" si="0"/>
        <v>529</v>
      </c>
    </row>
    <row r="16" spans="1:10" ht="12.75" customHeight="1" x14ac:dyDescent="0.25">
      <c r="A16" s="19">
        <v>3</v>
      </c>
      <c r="B16" s="18" t="s">
        <v>486</v>
      </c>
      <c r="C16" s="18" t="s">
        <v>242</v>
      </c>
      <c r="D16" s="19">
        <v>86</v>
      </c>
      <c r="E16" s="19">
        <v>88</v>
      </c>
      <c r="F16" s="19">
        <v>83</v>
      </c>
      <c r="G16" s="19">
        <v>90</v>
      </c>
      <c r="H16" s="19">
        <v>67</v>
      </c>
      <c r="I16" s="19">
        <v>90</v>
      </c>
      <c r="J16" s="102">
        <f t="shared" si="0"/>
        <v>504</v>
      </c>
    </row>
    <row r="17" spans="1:10" ht="12.75" customHeight="1" x14ac:dyDescent="0.25">
      <c r="A17" s="19">
        <v>4</v>
      </c>
      <c r="B17" s="18" t="s">
        <v>604</v>
      </c>
      <c r="C17" s="18" t="s">
        <v>118</v>
      </c>
      <c r="D17" s="19">
        <v>87</v>
      </c>
      <c r="E17" s="19">
        <v>87</v>
      </c>
      <c r="F17" s="19">
        <v>80</v>
      </c>
      <c r="G17" s="19">
        <v>83</v>
      </c>
      <c r="H17" s="19">
        <v>86</v>
      </c>
      <c r="I17" s="19">
        <v>80</v>
      </c>
      <c r="J17" s="102">
        <f t="shared" si="0"/>
        <v>503</v>
      </c>
    </row>
    <row r="18" spans="1:10" ht="12.75" customHeight="1" x14ac:dyDescent="0.25">
      <c r="A18" s="19">
        <v>5</v>
      </c>
      <c r="B18" s="18" t="s">
        <v>1148</v>
      </c>
      <c r="C18" s="18" t="s">
        <v>118</v>
      </c>
      <c r="D18" s="19">
        <v>83</v>
      </c>
      <c r="E18" s="19">
        <v>83</v>
      </c>
      <c r="F18" s="19">
        <v>76</v>
      </c>
      <c r="G18" s="19">
        <v>87</v>
      </c>
      <c r="H18" s="19">
        <v>76</v>
      </c>
      <c r="I18" s="19">
        <v>77</v>
      </c>
      <c r="J18" s="102">
        <f t="shared" si="0"/>
        <v>482</v>
      </c>
    </row>
    <row r="19" spans="1:10" ht="12.75" customHeight="1" x14ac:dyDescent="0.25">
      <c r="A19" s="19">
        <v>6</v>
      </c>
      <c r="B19" s="18" t="s">
        <v>807</v>
      </c>
      <c r="C19" s="18" t="s">
        <v>847</v>
      </c>
      <c r="D19" s="19">
        <v>71</v>
      </c>
      <c r="E19" s="19">
        <v>85</v>
      </c>
      <c r="F19" s="19">
        <v>80</v>
      </c>
      <c r="G19" s="19">
        <v>78</v>
      </c>
      <c r="H19" s="19">
        <v>87</v>
      </c>
      <c r="I19" s="19">
        <v>79</v>
      </c>
      <c r="J19" s="102">
        <f t="shared" si="0"/>
        <v>480</v>
      </c>
    </row>
    <row r="20" spans="1:10" ht="12.75" customHeight="1" x14ac:dyDescent="0.25">
      <c r="A20" s="19">
        <v>7</v>
      </c>
      <c r="B20" s="18" t="s">
        <v>594</v>
      </c>
      <c r="C20" s="18" t="s">
        <v>118</v>
      </c>
      <c r="D20" s="19">
        <v>86</v>
      </c>
      <c r="E20" s="19">
        <v>78</v>
      </c>
      <c r="F20" s="19">
        <v>86</v>
      </c>
      <c r="G20" s="19">
        <v>78</v>
      </c>
      <c r="H20" s="19">
        <v>74</v>
      </c>
      <c r="I20" s="19">
        <v>75</v>
      </c>
      <c r="J20" s="102">
        <f t="shared" si="0"/>
        <v>477</v>
      </c>
    </row>
    <row r="21" spans="1:10" ht="12.75" customHeight="1" x14ac:dyDescent="0.25">
      <c r="A21" s="19">
        <v>8</v>
      </c>
      <c r="B21" s="18" t="s">
        <v>1119</v>
      </c>
      <c r="C21" s="18" t="s">
        <v>847</v>
      </c>
      <c r="D21" s="19">
        <v>83</v>
      </c>
      <c r="E21" s="19">
        <v>76</v>
      </c>
      <c r="F21" s="19">
        <v>76</v>
      </c>
      <c r="G21" s="19">
        <v>70</v>
      </c>
      <c r="H21" s="19">
        <v>75</v>
      </c>
      <c r="I21" s="19">
        <v>82</v>
      </c>
      <c r="J21" s="102">
        <f t="shared" si="0"/>
        <v>462</v>
      </c>
    </row>
    <row r="22" spans="1:10" ht="12.75" customHeight="1" x14ac:dyDescent="0.25">
      <c r="A22" s="19">
        <v>9</v>
      </c>
      <c r="B22" s="18" t="s">
        <v>1146</v>
      </c>
      <c r="C22" s="18" t="s">
        <v>847</v>
      </c>
      <c r="D22" s="19">
        <v>85</v>
      </c>
      <c r="E22" s="19">
        <v>77</v>
      </c>
      <c r="F22" s="19">
        <v>79</v>
      </c>
      <c r="G22" s="19">
        <v>76</v>
      </c>
      <c r="H22" s="19">
        <v>74</v>
      </c>
      <c r="I22" s="19">
        <v>61</v>
      </c>
      <c r="J22" s="102">
        <f t="shared" si="0"/>
        <v>452</v>
      </c>
    </row>
    <row r="23" spans="1:10" ht="12.75" customHeight="1" x14ac:dyDescent="0.25">
      <c r="A23" s="19">
        <v>10</v>
      </c>
      <c r="B23" s="18" t="s">
        <v>797</v>
      </c>
      <c r="C23" s="18" t="s">
        <v>520</v>
      </c>
      <c r="D23" s="19">
        <v>86</v>
      </c>
      <c r="E23" s="19">
        <v>86</v>
      </c>
      <c r="F23" s="19">
        <v>67</v>
      </c>
      <c r="G23" s="19">
        <v>68</v>
      </c>
      <c r="H23" s="19">
        <v>69</v>
      </c>
      <c r="I23" s="19">
        <v>75</v>
      </c>
      <c r="J23" s="102">
        <f t="shared" si="0"/>
        <v>451</v>
      </c>
    </row>
    <row r="24" spans="1:10" ht="12.75" customHeight="1" x14ac:dyDescent="0.25">
      <c r="A24" s="19">
        <v>11</v>
      </c>
      <c r="B24" s="18" t="s">
        <v>496</v>
      </c>
      <c r="C24" s="18" t="s">
        <v>847</v>
      </c>
      <c r="D24" s="19">
        <v>78</v>
      </c>
      <c r="E24" s="19">
        <v>78</v>
      </c>
      <c r="F24" s="19">
        <v>73</v>
      </c>
      <c r="G24" s="19">
        <v>79</v>
      </c>
      <c r="H24" s="19">
        <v>69</v>
      </c>
      <c r="I24" s="19">
        <v>73</v>
      </c>
      <c r="J24" s="102">
        <f t="shared" si="0"/>
        <v>450</v>
      </c>
    </row>
    <row r="25" spans="1:10" ht="12.75" customHeight="1" x14ac:dyDescent="0.25">
      <c r="A25" s="19">
        <v>12</v>
      </c>
      <c r="B25" s="18" t="s">
        <v>599</v>
      </c>
      <c r="C25" s="18" t="s">
        <v>495</v>
      </c>
      <c r="D25" s="19">
        <v>84</v>
      </c>
      <c r="E25" s="19">
        <v>74</v>
      </c>
      <c r="F25" s="19">
        <v>69</v>
      </c>
      <c r="G25" s="19">
        <v>72</v>
      </c>
      <c r="H25" s="19">
        <v>55</v>
      </c>
      <c r="I25" s="19">
        <v>78</v>
      </c>
      <c r="J25" s="102">
        <f t="shared" si="0"/>
        <v>432</v>
      </c>
    </row>
    <row r="26" spans="1:10" ht="12.75" customHeight="1" x14ac:dyDescent="0.25">
      <c r="A26" s="19">
        <v>13</v>
      </c>
      <c r="B26" s="18" t="s">
        <v>603</v>
      </c>
      <c r="C26" s="18" t="s">
        <v>242</v>
      </c>
      <c r="D26" s="19">
        <v>65</v>
      </c>
      <c r="E26" s="19">
        <v>80</v>
      </c>
      <c r="F26" s="19">
        <v>72</v>
      </c>
      <c r="G26" s="19">
        <v>66</v>
      </c>
      <c r="H26" s="19">
        <v>15</v>
      </c>
      <c r="I26" s="19">
        <v>0</v>
      </c>
      <c r="J26" s="102">
        <f t="shared" si="0"/>
        <v>298</v>
      </c>
    </row>
    <row r="27" spans="1:10" ht="12.75" customHeight="1" x14ac:dyDescent="0.25">
      <c r="A27" s="19" t="s">
        <v>165</v>
      </c>
      <c r="B27" s="18" t="s">
        <v>806</v>
      </c>
      <c r="C27" s="18" t="s">
        <v>847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02">
        <f t="shared" si="0"/>
        <v>0</v>
      </c>
    </row>
    <row r="28" spans="1:10" ht="12.75" customHeight="1" x14ac:dyDescent="0.25">
      <c r="A28" s="19" t="s">
        <v>165</v>
      </c>
      <c r="B28" s="18" t="s">
        <v>809</v>
      </c>
      <c r="C28" s="18" t="s">
        <v>499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02">
        <f t="shared" si="0"/>
        <v>0</v>
      </c>
    </row>
    <row r="29" spans="1:10" ht="12.75" customHeight="1" x14ac:dyDescent="0.25">
      <c r="D29" s="19"/>
      <c r="G29" s="19"/>
      <c r="H29" s="19"/>
      <c r="I29" s="19"/>
      <c r="J29" s="102"/>
    </row>
    <row r="30" spans="1:10" ht="12.75" customHeight="1" x14ac:dyDescent="0.25">
      <c r="A30" s="60" t="s">
        <v>882</v>
      </c>
      <c r="C30" s="61" t="s">
        <v>119</v>
      </c>
      <c r="D30" s="72">
        <v>2019</v>
      </c>
      <c r="E30" s="183" t="s">
        <v>883</v>
      </c>
      <c r="F30" s="184"/>
      <c r="G30" s="184"/>
      <c r="H30" s="184"/>
      <c r="I30" s="61"/>
      <c r="J30" s="61" t="s">
        <v>887</v>
      </c>
    </row>
    <row r="31" spans="1:10" ht="12.75" customHeight="1" thickBot="1" x14ac:dyDescent="0.3">
      <c r="A31" s="79" t="s">
        <v>0</v>
      </c>
      <c r="B31" s="62" t="s">
        <v>4</v>
      </c>
      <c r="C31" s="62" t="s">
        <v>1</v>
      </c>
      <c r="D31" s="62" t="s">
        <v>884</v>
      </c>
      <c r="E31" s="62" t="s">
        <v>884</v>
      </c>
      <c r="F31" s="62" t="s">
        <v>885</v>
      </c>
      <c r="G31" s="62" t="s">
        <v>885</v>
      </c>
      <c r="H31" s="62" t="s">
        <v>886</v>
      </c>
      <c r="I31" s="62" t="s">
        <v>886</v>
      </c>
      <c r="J31" s="62" t="s">
        <v>2</v>
      </c>
    </row>
    <row r="32" spans="1:10" ht="12.75" customHeight="1" x14ac:dyDescent="0.25">
      <c r="A32" s="19">
        <v>1</v>
      </c>
      <c r="B32" s="18" t="s">
        <v>619</v>
      </c>
      <c r="C32" s="18" t="s">
        <v>499</v>
      </c>
      <c r="D32" s="19">
        <v>89</v>
      </c>
      <c r="E32" s="19">
        <v>85</v>
      </c>
      <c r="F32" s="19">
        <v>73</v>
      </c>
      <c r="G32" s="19">
        <v>75</v>
      </c>
      <c r="H32" s="19">
        <v>75</v>
      </c>
      <c r="I32" s="19">
        <v>83</v>
      </c>
      <c r="J32" s="102">
        <f>SUM(D32:I32)</f>
        <v>480</v>
      </c>
    </row>
    <row r="33" spans="1:10" ht="12.75" customHeight="1" x14ac:dyDescent="0.25">
      <c r="A33" s="19" t="s">
        <v>165</v>
      </c>
      <c r="B33" s="18" t="s">
        <v>787</v>
      </c>
      <c r="C33" s="18" t="s">
        <v>147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02">
        <f>SUM(D33:I33)</f>
        <v>0</v>
      </c>
    </row>
    <row r="34" spans="1:10" ht="12.75" customHeight="1" x14ac:dyDescent="0.25">
      <c r="A34" s="19" t="s">
        <v>165</v>
      </c>
      <c r="B34" s="18" t="s">
        <v>602</v>
      </c>
      <c r="C34" s="18" t="s">
        <v>242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02">
        <f>SUM(D34:I34)</f>
        <v>0</v>
      </c>
    </row>
    <row r="35" spans="1:10" ht="12.75" customHeight="1" x14ac:dyDescent="0.25">
      <c r="D35" s="102"/>
      <c r="E35" s="102"/>
      <c r="F35" s="102"/>
      <c r="G35" s="102"/>
      <c r="H35" s="102"/>
      <c r="I35" s="19"/>
      <c r="J35" s="102"/>
    </row>
  </sheetData>
  <sortState ref="A14:J28">
    <sortCondition ref="A14:A28"/>
  </sortState>
  <mergeCells count="3">
    <mergeCell ref="E1:H1"/>
    <mergeCell ref="E12:H12"/>
    <mergeCell ref="E30:H3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Roman,Standard"GM2020     &amp;A&amp;C&amp;"Times New Roman,Standard"Seite &amp;P von &amp;N&amp;R&amp;"Times New Roman,Standard"StaPi                     22.02.20</oddFooter>
  </headerFooter>
  <rowBreaks count="3" manualBreakCount="3">
    <brk id="330" max="65535" man="1"/>
    <brk id="382" max="65535" man="1"/>
    <brk id="440" max="65535" man="1"/>
  </rowBreaks>
  <webPublishItems count="1">
    <webPublishItem id="2138" divId="gm20_erg_2138" sourceType="sheet" destinationFile="F:\gau\GauM\gm_20\ergebnisse\gm_2_60.html"/>
  </webPublishItem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baseColWidth="10" defaultRowHeight="12.75" customHeight="1" x14ac:dyDescent="0.25"/>
  <cols>
    <col min="1" max="1" width="5.6640625" style="19" customWidth="1"/>
    <col min="2" max="2" width="22.6640625" style="18" customWidth="1"/>
    <col min="3" max="3" width="20.6640625" style="18" customWidth="1"/>
    <col min="4" max="4" width="4.6640625" style="18" customWidth="1"/>
    <col min="5" max="6" width="4.6640625" style="19" customWidth="1"/>
    <col min="7" max="8" width="4.6640625" style="18" customWidth="1"/>
    <col min="9" max="9" width="9.6640625" style="19" customWidth="1"/>
    <col min="10" max="244" width="11.44140625" style="18"/>
    <col min="245" max="245" width="5.6640625" style="18" customWidth="1"/>
    <col min="246" max="246" width="22.6640625" style="18" customWidth="1"/>
    <col min="247" max="247" width="20.6640625" style="18" customWidth="1"/>
    <col min="248" max="253" width="4.6640625" style="18" customWidth="1"/>
    <col min="254" max="254" width="9.6640625" style="18" customWidth="1"/>
    <col min="255" max="500" width="11.44140625" style="18"/>
    <col min="501" max="501" width="5.6640625" style="18" customWidth="1"/>
    <col min="502" max="502" width="22.6640625" style="18" customWidth="1"/>
    <col min="503" max="503" width="20.6640625" style="18" customWidth="1"/>
    <col min="504" max="509" width="4.6640625" style="18" customWidth="1"/>
    <col min="510" max="510" width="9.6640625" style="18" customWidth="1"/>
    <col min="511" max="756" width="11.44140625" style="18"/>
    <col min="757" max="757" width="5.6640625" style="18" customWidth="1"/>
    <col min="758" max="758" width="22.6640625" style="18" customWidth="1"/>
    <col min="759" max="759" width="20.6640625" style="18" customWidth="1"/>
    <col min="760" max="765" width="4.6640625" style="18" customWidth="1"/>
    <col min="766" max="766" width="9.6640625" style="18" customWidth="1"/>
    <col min="767" max="1012" width="11.44140625" style="18"/>
    <col min="1013" max="1013" width="5.6640625" style="18" customWidth="1"/>
    <col min="1014" max="1014" width="22.6640625" style="18" customWidth="1"/>
    <col min="1015" max="1015" width="20.6640625" style="18" customWidth="1"/>
    <col min="1016" max="1021" width="4.6640625" style="18" customWidth="1"/>
    <col min="1022" max="1022" width="9.6640625" style="18" customWidth="1"/>
    <col min="1023" max="1268" width="11.44140625" style="18"/>
    <col min="1269" max="1269" width="5.6640625" style="18" customWidth="1"/>
    <col min="1270" max="1270" width="22.6640625" style="18" customWidth="1"/>
    <col min="1271" max="1271" width="20.6640625" style="18" customWidth="1"/>
    <col min="1272" max="1277" width="4.6640625" style="18" customWidth="1"/>
    <col min="1278" max="1278" width="9.6640625" style="18" customWidth="1"/>
    <col min="1279" max="1524" width="11.44140625" style="18"/>
    <col min="1525" max="1525" width="5.6640625" style="18" customWidth="1"/>
    <col min="1526" max="1526" width="22.6640625" style="18" customWidth="1"/>
    <col min="1527" max="1527" width="20.6640625" style="18" customWidth="1"/>
    <col min="1528" max="1533" width="4.6640625" style="18" customWidth="1"/>
    <col min="1534" max="1534" width="9.6640625" style="18" customWidth="1"/>
    <col min="1535" max="1780" width="11.44140625" style="18"/>
    <col min="1781" max="1781" width="5.6640625" style="18" customWidth="1"/>
    <col min="1782" max="1782" width="22.6640625" style="18" customWidth="1"/>
    <col min="1783" max="1783" width="20.6640625" style="18" customWidth="1"/>
    <col min="1784" max="1789" width="4.6640625" style="18" customWidth="1"/>
    <col min="1790" max="1790" width="9.6640625" style="18" customWidth="1"/>
    <col min="1791" max="2036" width="11.44140625" style="18"/>
    <col min="2037" max="2037" width="5.6640625" style="18" customWidth="1"/>
    <col min="2038" max="2038" width="22.6640625" style="18" customWidth="1"/>
    <col min="2039" max="2039" width="20.6640625" style="18" customWidth="1"/>
    <col min="2040" max="2045" width="4.6640625" style="18" customWidth="1"/>
    <col min="2046" max="2046" width="9.6640625" style="18" customWidth="1"/>
    <col min="2047" max="2292" width="11.44140625" style="18"/>
    <col min="2293" max="2293" width="5.6640625" style="18" customWidth="1"/>
    <col min="2294" max="2294" width="22.6640625" style="18" customWidth="1"/>
    <col min="2295" max="2295" width="20.6640625" style="18" customWidth="1"/>
    <col min="2296" max="2301" width="4.6640625" style="18" customWidth="1"/>
    <col min="2302" max="2302" width="9.6640625" style="18" customWidth="1"/>
    <col min="2303" max="2548" width="11.44140625" style="18"/>
    <col min="2549" max="2549" width="5.6640625" style="18" customWidth="1"/>
    <col min="2550" max="2550" width="22.6640625" style="18" customWidth="1"/>
    <col min="2551" max="2551" width="20.6640625" style="18" customWidth="1"/>
    <col min="2552" max="2557" width="4.6640625" style="18" customWidth="1"/>
    <col min="2558" max="2558" width="9.6640625" style="18" customWidth="1"/>
    <col min="2559" max="2804" width="11.44140625" style="18"/>
    <col min="2805" max="2805" width="5.6640625" style="18" customWidth="1"/>
    <col min="2806" max="2806" width="22.6640625" style="18" customWidth="1"/>
    <col min="2807" max="2807" width="20.6640625" style="18" customWidth="1"/>
    <col min="2808" max="2813" width="4.6640625" style="18" customWidth="1"/>
    <col min="2814" max="2814" width="9.6640625" style="18" customWidth="1"/>
    <col min="2815" max="3060" width="11.44140625" style="18"/>
    <col min="3061" max="3061" width="5.6640625" style="18" customWidth="1"/>
    <col min="3062" max="3062" width="22.6640625" style="18" customWidth="1"/>
    <col min="3063" max="3063" width="20.6640625" style="18" customWidth="1"/>
    <col min="3064" max="3069" width="4.6640625" style="18" customWidth="1"/>
    <col min="3070" max="3070" width="9.6640625" style="18" customWidth="1"/>
    <col min="3071" max="3316" width="11.44140625" style="18"/>
    <col min="3317" max="3317" width="5.6640625" style="18" customWidth="1"/>
    <col min="3318" max="3318" width="22.6640625" style="18" customWidth="1"/>
    <col min="3319" max="3319" width="20.6640625" style="18" customWidth="1"/>
    <col min="3320" max="3325" width="4.6640625" style="18" customWidth="1"/>
    <col min="3326" max="3326" width="9.6640625" style="18" customWidth="1"/>
    <col min="3327" max="3572" width="11.44140625" style="18"/>
    <col min="3573" max="3573" width="5.6640625" style="18" customWidth="1"/>
    <col min="3574" max="3574" width="22.6640625" style="18" customWidth="1"/>
    <col min="3575" max="3575" width="20.6640625" style="18" customWidth="1"/>
    <col min="3576" max="3581" width="4.6640625" style="18" customWidth="1"/>
    <col min="3582" max="3582" width="9.6640625" style="18" customWidth="1"/>
    <col min="3583" max="3828" width="11.44140625" style="18"/>
    <col min="3829" max="3829" width="5.6640625" style="18" customWidth="1"/>
    <col min="3830" max="3830" width="22.6640625" style="18" customWidth="1"/>
    <col min="3831" max="3831" width="20.6640625" style="18" customWidth="1"/>
    <col min="3832" max="3837" width="4.6640625" style="18" customWidth="1"/>
    <col min="3838" max="3838" width="9.6640625" style="18" customWidth="1"/>
    <col min="3839" max="4084" width="11.44140625" style="18"/>
    <col min="4085" max="4085" width="5.6640625" style="18" customWidth="1"/>
    <col min="4086" max="4086" width="22.6640625" style="18" customWidth="1"/>
    <col min="4087" max="4087" width="20.6640625" style="18" customWidth="1"/>
    <col min="4088" max="4093" width="4.6640625" style="18" customWidth="1"/>
    <col min="4094" max="4094" width="9.6640625" style="18" customWidth="1"/>
    <col min="4095" max="4340" width="11.44140625" style="18"/>
    <col min="4341" max="4341" width="5.6640625" style="18" customWidth="1"/>
    <col min="4342" max="4342" width="22.6640625" style="18" customWidth="1"/>
    <col min="4343" max="4343" width="20.6640625" style="18" customWidth="1"/>
    <col min="4344" max="4349" width="4.6640625" style="18" customWidth="1"/>
    <col min="4350" max="4350" width="9.6640625" style="18" customWidth="1"/>
    <col min="4351" max="4596" width="11.44140625" style="18"/>
    <col min="4597" max="4597" width="5.6640625" style="18" customWidth="1"/>
    <col min="4598" max="4598" width="22.6640625" style="18" customWidth="1"/>
    <col min="4599" max="4599" width="20.6640625" style="18" customWidth="1"/>
    <col min="4600" max="4605" width="4.6640625" style="18" customWidth="1"/>
    <col min="4606" max="4606" width="9.6640625" style="18" customWidth="1"/>
    <col min="4607" max="4852" width="11.44140625" style="18"/>
    <col min="4853" max="4853" width="5.6640625" style="18" customWidth="1"/>
    <col min="4854" max="4854" width="22.6640625" style="18" customWidth="1"/>
    <col min="4855" max="4855" width="20.6640625" style="18" customWidth="1"/>
    <col min="4856" max="4861" width="4.6640625" style="18" customWidth="1"/>
    <col min="4862" max="4862" width="9.6640625" style="18" customWidth="1"/>
    <col min="4863" max="5108" width="11.44140625" style="18"/>
    <col min="5109" max="5109" width="5.6640625" style="18" customWidth="1"/>
    <col min="5110" max="5110" width="22.6640625" style="18" customWidth="1"/>
    <col min="5111" max="5111" width="20.6640625" style="18" customWidth="1"/>
    <col min="5112" max="5117" width="4.6640625" style="18" customWidth="1"/>
    <col min="5118" max="5118" width="9.6640625" style="18" customWidth="1"/>
    <col min="5119" max="5364" width="11.44140625" style="18"/>
    <col min="5365" max="5365" width="5.6640625" style="18" customWidth="1"/>
    <col min="5366" max="5366" width="22.6640625" style="18" customWidth="1"/>
    <col min="5367" max="5367" width="20.6640625" style="18" customWidth="1"/>
    <col min="5368" max="5373" width="4.6640625" style="18" customWidth="1"/>
    <col min="5374" max="5374" width="9.6640625" style="18" customWidth="1"/>
    <col min="5375" max="5620" width="11.44140625" style="18"/>
    <col min="5621" max="5621" width="5.6640625" style="18" customWidth="1"/>
    <col min="5622" max="5622" width="22.6640625" style="18" customWidth="1"/>
    <col min="5623" max="5623" width="20.6640625" style="18" customWidth="1"/>
    <col min="5624" max="5629" width="4.6640625" style="18" customWidth="1"/>
    <col min="5630" max="5630" width="9.6640625" style="18" customWidth="1"/>
    <col min="5631" max="5876" width="11.44140625" style="18"/>
    <col min="5877" max="5877" width="5.6640625" style="18" customWidth="1"/>
    <col min="5878" max="5878" width="22.6640625" style="18" customWidth="1"/>
    <col min="5879" max="5879" width="20.6640625" style="18" customWidth="1"/>
    <col min="5880" max="5885" width="4.6640625" style="18" customWidth="1"/>
    <col min="5886" max="5886" width="9.6640625" style="18" customWidth="1"/>
    <col min="5887" max="6132" width="11.44140625" style="18"/>
    <col min="6133" max="6133" width="5.6640625" style="18" customWidth="1"/>
    <col min="6134" max="6134" width="22.6640625" style="18" customWidth="1"/>
    <col min="6135" max="6135" width="20.6640625" style="18" customWidth="1"/>
    <col min="6136" max="6141" width="4.6640625" style="18" customWidth="1"/>
    <col min="6142" max="6142" width="9.6640625" style="18" customWidth="1"/>
    <col min="6143" max="6388" width="11.44140625" style="18"/>
    <col min="6389" max="6389" width="5.6640625" style="18" customWidth="1"/>
    <col min="6390" max="6390" width="22.6640625" style="18" customWidth="1"/>
    <col min="6391" max="6391" width="20.6640625" style="18" customWidth="1"/>
    <col min="6392" max="6397" width="4.6640625" style="18" customWidth="1"/>
    <col min="6398" max="6398" width="9.6640625" style="18" customWidth="1"/>
    <col min="6399" max="6644" width="11.44140625" style="18"/>
    <col min="6645" max="6645" width="5.6640625" style="18" customWidth="1"/>
    <col min="6646" max="6646" width="22.6640625" style="18" customWidth="1"/>
    <col min="6647" max="6647" width="20.6640625" style="18" customWidth="1"/>
    <col min="6648" max="6653" width="4.6640625" style="18" customWidth="1"/>
    <col min="6654" max="6654" width="9.6640625" style="18" customWidth="1"/>
    <col min="6655" max="6900" width="11.44140625" style="18"/>
    <col min="6901" max="6901" width="5.6640625" style="18" customWidth="1"/>
    <col min="6902" max="6902" width="22.6640625" style="18" customWidth="1"/>
    <col min="6903" max="6903" width="20.6640625" style="18" customWidth="1"/>
    <col min="6904" max="6909" width="4.6640625" style="18" customWidth="1"/>
    <col min="6910" max="6910" width="9.6640625" style="18" customWidth="1"/>
    <col min="6911" max="7156" width="11.44140625" style="18"/>
    <col min="7157" max="7157" width="5.6640625" style="18" customWidth="1"/>
    <col min="7158" max="7158" width="22.6640625" style="18" customWidth="1"/>
    <col min="7159" max="7159" width="20.6640625" style="18" customWidth="1"/>
    <col min="7160" max="7165" width="4.6640625" style="18" customWidth="1"/>
    <col min="7166" max="7166" width="9.6640625" style="18" customWidth="1"/>
    <col min="7167" max="7412" width="11.44140625" style="18"/>
    <col min="7413" max="7413" width="5.6640625" style="18" customWidth="1"/>
    <col min="7414" max="7414" width="22.6640625" style="18" customWidth="1"/>
    <col min="7415" max="7415" width="20.6640625" style="18" customWidth="1"/>
    <col min="7416" max="7421" width="4.6640625" style="18" customWidth="1"/>
    <col min="7422" max="7422" width="9.6640625" style="18" customWidth="1"/>
    <col min="7423" max="7668" width="11.44140625" style="18"/>
    <col min="7669" max="7669" width="5.6640625" style="18" customWidth="1"/>
    <col min="7670" max="7670" width="22.6640625" style="18" customWidth="1"/>
    <col min="7671" max="7671" width="20.6640625" style="18" customWidth="1"/>
    <col min="7672" max="7677" width="4.6640625" style="18" customWidth="1"/>
    <col min="7678" max="7678" width="9.6640625" style="18" customWidth="1"/>
    <col min="7679" max="7924" width="11.44140625" style="18"/>
    <col min="7925" max="7925" width="5.6640625" style="18" customWidth="1"/>
    <col min="7926" max="7926" width="22.6640625" style="18" customWidth="1"/>
    <col min="7927" max="7927" width="20.6640625" style="18" customWidth="1"/>
    <col min="7928" max="7933" width="4.6640625" style="18" customWidth="1"/>
    <col min="7934" max="7934" width="9.6640625" style="18" customWidth="1"/>
    <col min="7935" max="8180" width="11.44140625" style="18"/>
    <col min="8181" max="8181" width="5.6640625" style="18" customWidth="1"/>
    <col min="8182" max="8182" width="22.6640625" style="18" customWidth="1"/>
    <col min="8183" max="8183" width="20.6640625" style="18" customWidth="1"/>
    <col min="8184" max="8189" width="4.6640625" style="18" customWidth="1"/>
    <col min="8190" max="8190" width="9.6640625" style="18" customWidth="1"/>
    <col min="8191" max="8436" width="11.44140625" style="18"/>
    <col min="8437" max="8437" width="5.6640625" style="18" customWidth="1"/>
    <col min="8438" max="8438" width="22.6640625" style="18" customWidth="1"/>
    <col min="8439" max="8439" width="20.6640625" style="18" customWidth="1"/>
    <col min="8440" max="8445" width="4.6640625" style="18" customWidth="1"/>
    <col min="8446" max="8446" width="9.6640625" style="18" customWidth="1"/>
    <col min="8447" max="8692" width="11.44140625" style="18"/>
    <col min="8693" max="8693" width="5.6640625" style="18" customWidth="1"/>
    <col min="8694" max="8694" width="22.6640625" style="18" customWidth="1"/>
    <col min="8695" max="8695" width="20.6640625" style="18" customWidth="1"/>
    <col min="8696" max="8701" width="4.6640625" style="18" customWidth="1"/>
    <col min="8702" max="8702" width="9.6640625" style="18" customWidth="1"/>
    <col min="8703" max="8948" width="11.44140625" style="18"/>
    <col min="8949" max="8949" width="5.6640625" style="18" customWidth="1"/>
    <col min="8950" max="8950" width="22.6640625" style="18" customWidth="1"/>
    <col min="8951" max="8951" width="20.6640625" style="18" customWidth="1"/>
    <col min="8952" max="8957" width="4.6640625" style="18" customWidth="1"/>
    <col min="8958" max="8958" width="9.6640625" style="18" customWidth="1"/>
    <col min="8959" max="9204" width="11.44140625" style="18"/>
    <col min="9205" max="9205" width="5.6640625" style="18" customWidth="1"/>
    <col min="9206" max="9206" width="22.6640625" style="18" customWidth="1"/>
    <col min="9207" max="9207" width="20.6640625" style="18" customWidth="1"/>
    <col min="9208" max="9213" width="4.6640625" style="18" customWidth="1"/>
    <col min="9214" max="9214" width="9.6640625" style="18" customWidth="1"/>
    <col min="9215" max="9460" width="11.44140625" style="18"/>
    <col min="9461" max="9461" width="5.6640625" style="18" customWidth="1"/>
    <col min="9462" max="9462" width="22.6640625" style="18" customWidth="1"/>
    <col min="9463" max="9463" width="20.6640625" style="18" customWidth="1"/>
    <col min="9464" max="9469" width="4.6640625" style="18" customWidth="1"/>
    <col min="9470" max="9470" width="9.6640625" style="18" customWidth="1"/>
    <col min="9471" max="9716" width="11.44140625" style="18"/>
    <col min="9717" max="9717" width="5.6640625" style="18" customWidth="1"/>
    <col min="9718" max="9718" width="22.6640625" style="18" customWidth="1"/>
    <col min="9719" max="9719" width="20.6640625" style="18" customWidth="1"/>
    <col min="9720" max="9725" width="4.6640625" style="18" customWidth="1"/>
    <col min="9726" max="9726" width="9.6640625" style="18" customWidth="1"/>
    <col min="9727" max="9972" width="11.44140625" style="18"/>
    <col min="9973" max="9973" width="5.6640625" style="18" customWidth="1"/>
    <col min="9974" max="9974" width="22.6640625" style="18" customWidth="1"/>
    <col min="9975" max="9975" width="20.6640625" style="18" customWidth="1"/>
    <col min="9976" max="9981" width="4.6640625" style="18" customWidth="1"/>
    <col min="9982" max="9982" width="9.6640625" style="18" customWidth="1"/>
    <col min="9983" max="10228" width="11.44140625" style="18"/>
    <col min="10229" max="10229" width="5.6640625" style="18" customWidth="1"/>
    <col min="10230" max="10230" width="22.6640625" style="18" customWidth="1"/>
    <col min="10231" max="10231" width="20.6640625" style="18" customWidth="1"/>
    <col min="10232" max="10237" width="4.6640625" style="18" customWidth="1"/>
    <col min="10238" max="10238" width="9.6640625" style="18" customWidth="1"/>
    <col min="10239" max="10484" width="11.44140625" style="18"/>
    <col min="10485" max="10485" width="5.6640625" style="18" customWidth="1"/>
    <col min="10486" max="10486" width="22.6640625" style="18" customWidth="1"/>
    <col min="10487" max="10487" width="20.6640625" style="18" customWidth="1"/>
    <col min="10488" max="10493" width="4.6640625" style="18" customWidth="1"/>
    <col min="10494" max="10494" width="9.6640625" style="18" customWidth="1"/>
    <col min="10495" max="10740" width="11.44140625" style="18"/>
    <col min="10741" max="10741" width="5.6640625" style="18" customWidth="1"/>
    <col min="10742" max="10742" width="22.6640625" style="18" customWidth="1"/>
    <col min="10743" max="10743" width="20.6640625" style="18" customWidth="1"/>
    <col min="10744" max="10749" width="4.6640625" style="18" customWidth="1"/>
    <col min="10750" max="10750" width="9.6640625" style="18" customWidth="1"/>
    <col min="10751" max="10996" width="11.44140625" style="18"/>
    <col min="10997" max="10997" width="5.6640625" style="18" customWidth="1"/>
    <col min="10998" max="10998" width="22.6640625" style="18" customWidth="1"/>
    <col min="10999" max="10999" width="20.6640625" style="18" customWidth="1"/>
    <col min="11000" max="11005" width="4.6640625" style="18" customWidth="1"/>
    <col min="11006" max="11006" width="9.6640625" style="18" customWidth="1"/>
    <col min="11007" max="11252" width="11.44140625" style="18"/>
    <col min="11253" max="11253" width="5.6640625" style="18" customWidth="1"/>
    <col min="11254" max="11254" width="22.6640625" style="18" customWidth="1"/>
    <col min="11255" max="11255" width="20.6640625" style="18" customWidth="1"/>
    <col min="11256" max="11261" width="4.6640625" style="18" customWidth="1"/>
    <col min="11262" max="11262" width="9.6640625" style="18" customWidth="1"/>
    <col min="11263" max="11508" width="11.44140625" style="18"/>
    <col min="11509" max="11509" width="5.6640625" style="18" customWidth="1"/>
    <col min="11510" max="11510" width="22.6640625" style="18" customWidth="1"/>
    <col min="11511" max="11511" width="20.6640625" style="18" customWidth="1"/>
    <col min="11512" max="11517" width="4.6640625" style="18" customWidth="1"/>
    <col min="11518" max="11518" width="9.6640625" style="18" customWidth="1"/>
    <col min="11519" max="11764" width="11.44140625" style="18"/>
    <col min="11765" max="11765" width="5.6640625" style="18" customWidth="1"/>
    <col min="11766" max="11766" width="22.6640625" style="18" customWidth="1"/>
    <col min="11767" max="11767" width="20.6640625" style="18" customWidth="1"/>
    <col min="11768" max="11773" width="4.6640625" style="18" customWidth="1"/>
    <col min="11774" max="11774" width="9.6640625" style="18" customWidth="1"/>
    <col min="11775" max="12020" width="11.44140625" style="18"/>
    <col min="12021" max="12021" width="5.6640625" style="18" customWidth="1"/>
    <col min="12022" max="12022" width="22.6640625" style="18" customWidth="1"/>
    <col min="12023" max="12023" width="20.6640625" style="18" customWidth="1"/>
    <col min="12024" max="12029" width="4.6640625" style="18" customWidth="1"/>
    <col min="12030" max="12030" width="9.6640625" style="18" customWidth="1"/>
    <col min="12031" max="12276" width="11.44140625" style="18"/>
    <col min="12277" max="12277" width="5.6640625" style="18" customWidth="1"/>
    <col min="12278" max="12278" width="22.6640625" style="18" customWidth="1"/>
    <col min="12279" max="12279" width="20.6640625" style="18" customWidth="1"/>
    <col min="12280" max="12285" width="4.6640625" style="18" customWidth="1"/>
    <col min="12286" max="12286" width="9.6640625" style="18" customWidth="1"/>
    <col min="12287" max="12532" width="11.44140625" style="18"/>
    <col min="12533" max="12533" width="5.6640625" style="18" customWidth="1"/>
    <col min="12534" max="12534" width="22.6640625" style="18" customWidth="1"/>
    <col min="12535" max="12535" width="20.6640625" style="18" customWidth="1"/>
    <col min="12536" max="12541" width="4.6640625" style="18" customWidth="1"/>
    <col min="12542" max="12542" width="9.6640625" style="18" customWidth="1"/>
    <col min="12543" max="12788" width="11.44140625" style="18"/>
    <col min="12789" max="12789" width="5.6640625" style="18" customWidth="1"/>
    <col min="12790" max="12790" width="22.6640625" style="18" customWidth="1"/>
    <col min="12791" max="12791" width="20.6640625" style="18" customWidth="1"/>
    <col min="12792" max="12797" width="4.6640625" style="18" customWidth="1"/>
    <col min="12798" max="12798" width="9.6640625" style="18" customWidth="1"/>
    <col min="12799" max="13044" width="11.44140625" style="18"/>
    <col min="13045" max="13045" width="5.6640625" style="18" customWidth="1"/>
    <col min="13046" max="13046" width="22.6640625" style="18" customWidth="1"/>
    <col min="13047" max="13047" width="20.6640625" style="18" customWidth="1"/>
    <col min="13048" max="13053" width="4.6640625" style="18" customWidth="1"/>
    <col min="13054" max="13054" width="9.6640625" style="18" customWidth="1"/>
    <col min="13055" max="13300" width="11.44140625" style="18"/>
    <col min="13301" max="13301" width="5.6640625" style="18" customWidth="1"/>
    <col min="13302" max="13302" width="22.6640625" style="18" customWidth="1"/>
    <col min="13303" max="13303" width="20.6640625" style="18" customWidth="1"/>
    <col min="13304" max="13309" width="4.6640625" style="18" customWidth="1"/>
    <col min="13310" max="13310" width="9.6640625" style="18" customWidth="1"/>
    <col min="13311" max="13556" width="11.44140625" style="18"/>
    <col min="13557" max="13557" width="5.6640625" style="18" customWidth="1"/>
    <col min="13558" max="13558" width="22.6640625" style="18" customWidth="1"/>
    <col min="13559" max="13559" width="20.6640625" style="18" customWidth="1"/>
    <col min="13560" max="13565" width="4.6640625" style="18" customWidth="1"/>
    <col min="13566" max="13566" width="9.6640625" style="18" customWidth="1"/>
    <col min="13567" max="13812" width="11.44140625" style="18"/>
    <col min="13813" max="13813" width="5.6640625" style="18" customWidth="1"/>
    <col min="13814" max="13814" width="22.6640625" style="18" customWidth="1"/>
    <col min="13815" max="13815" width="20.6640625" style="18" customWidth="1"/>
    <col min="13816" max="13821" width="4.6640625" style="18" customWidth="1"/>
    <col min="13822" max="13822" width="9.6640625" style="18" customWidth="1"/>
    <col min="13823" max="14068" width="11.44140625" style="18"/>
    <col min="14069" max="14069" width="5.6640625" style="18" customWidth="1"/>
    <col min="14070" max="14070" width="22.6640625" style="18" customWidth="1"/>
    <col min="14071" max="14071" width="20.6640625" style="18" customWidth="1"/>
    <col min="14072" max="14077" width="4.6640625" style="18" customWidth="1"/>
    <col min="14078" max="14078" width="9.6640625" style="18" customWidth="1"/>
    <col min="14079" max="14324" width="11.44140625" style="18"/>
    <col min="14325" max="14325" width="5.6640625" style="18" customWidth="1"/>
    <col min="14326" max="14326" width="22.6640625" style="18" customWidth="1"/>
    <col min="14327" max="14327" width="20.6640625" style="18" customWidth="1"/>
    <col min="14328" max="14333" width="4.6640625" style="18" customWidth="1"/>
    <col min="14334" max="14334" width="9.6640625" style="18" customWidth="1"/>
    <col min="14335" max="14580" width="11.44140625" style="18"/>
    <col min="14581" max="14581" width="5.6640625" style="18" customWidth="1"/>
    <col min="14582" max="14582" width="22.6640625" style="18" customWidth="1"/>
    <col min="14583" max="14583" width="20.6640625" style="18" customWidth="1"/>
    <col min="14584" max="14589" width="4.6640625" style="18" customWidth="1"/>
    <col min="14590" max="14590" width="9.6640625" style="18" customWidth="1"/>
    <col min="14591" max="14836" width="11.44140625" style="18"/>
    <col min="14837" max="14837" width="5.6640625" style="18" customWidth="1"/>
    <col min="14838" max="14838" width="22.6640625" style="18" customWidth="1"/>
    <col min="14839" max="14839" width="20.6640625" style="18" customWidth="1"/>
    <col min="14840" max="14845" width="4.6640625" style="18" customWidth="1"/>
    <col min="14846" max="14846" width="9.6640625" style="18" customWidth="1"/>
    <col min="14847" max="15092" width="11.44140625" style="18"/>
    <col min="15093" max="15093" width="5.6640625" style="18" customWidth="1"/>
    <col min="15094" max="15094" width="22.6640625" style="18" customWidth="1"/>
    <col min="15095" max="15095" width="20.6640625" style="18" customWidth="1"/>
    <col min="15096" max="15101" width="4.6640625" style="18" customWidth="1"/>
    <col min="15102" max="15102" width="9.6640625" style="18" customWidth="1"/>
    <col min="15103" max="15348" width="11.44140625" style="18"/>
    <col min="15349" max="15349" width="5.6640625" style="18" customWidth="1"/>
    <col min="15350" max="15350" width="22.6640625" style="18" customWidth="1"/>
    <col min="15351" max="15351" width="20.6640625" style="18" customWidth="1"/>
    <col min="15352" max="15357" width="4.6640625" style="18" customWidth="1"/>
    <col min="15358" max="15358" width="9.6640625" style="18" customWidth="1"/>
    <col min="15359" max="15604" width="11.44140625" style="18"/>
    <col min="15605" max="15605" width="5.6640625" style="18" customWidth="1"/>
    <col min="15606" max="15606" width="22.6640625" style="18" customWidth="1"/>
    <col min="15607" max="15607" width="20.6640625" style="18" customWidth="1"/>
    <col min="15608" max="15613" width="4.6640625" style="18" customWidth="1"/>
    <col min="15614" max="15614" width="9.6640625" style="18" customWidth="1"/>
    <col min="15615" max="15860" width="11.44140625" style="18"/>
    <col min="15861" max="15861" width="5.6640625" style="18" customWidth="1"/>
    <col min="15862" max="15862" width="22.6640625" style="18" customWidth="1"/>
    <col min="15863" max="15863" width="20.6640625" style="18" customWidth="1"/>
    <col min="15864" max="15869" width="4.6640625" style="18" customWidth="1"/>
    <col min="15870" max="15870" width="9.6640625" style="18" customWidth="1"/>
    <col min="15871" max="16116" width="11.44140625" style="18"/>
    <col min="16117" max="16117" width="5.6640625" style="18" customWidth="1"/>
    <col min="16118" max="16118" width="22.6640625" style="18" customWidth="1"/>
    <col min="16119" max="16119" width="20.6640625" style="18" customWidth="1"/>
    <col min="16120" max="16125" width="4.6640625" style="18" customWidth="1"/>
    <col min="16126" max="16126" width="9.6640625" style="18" customWidth="1"/>
    <col min="16127" max="16373" width="11.44140625" style="18"/>
    <col min="16374" max="16384" width="11.44140625" style="18" customWidth="1"/>
  </cols>
  <sheetData>
    <row r="1" spans="1:9" ht="12.75" customHeight="1" x14ac:dyDescent="0.25">
      <c r="A1" s="60" t="s">
        <v>938</v>
      </c>
      <c r="C1" s="61" t="s">
        <v>110</v>
      </c>
      <c r="D1" s="72">
        <v>2019</v>
      </c>
      <c r="E1" s="187" t="s">
        <v>939</v>
      </c>
      <c r="F1" s="188"/>
      <c r="G1" s="188"/>
      <c r="H1" s="188"/>
      <c r="I1" s="61" t="s">
        <v>940</v>
      </c>
    </row>
    <row r="2" spans="1:9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69">
        <v>1</v>
      </c>
      <c r="B3" s="70" t="s">
        <v>112</v>
      </c>
      <c r="C3" s="70"/>
      <c r="D3" s="70"/>
      <c r="E3" s="69">
        <v>133</v>
      </c>
      <c r="F3" s="69">
        <v>149</v>
      </c>
      <c r="G3" s="69">
        <v>136</v>
      </c>
      <c r="H3" s="70"/>
      <c r="I3" s="69">
        <f>SUM(D3:H3)</f>
        <v>418</v>
      </c>
    </row>
    <row r="4" spans="1:9" ht="12.75" customHeight="1" x14ac:dyDescent="0.25">
      <c r="B4" s="18" t="s">
        <v>911</v>
      </c>
      <c r="G4" s="19"/>
    </row>
    <row r="5" spans="1:9" ht="12.75" customHeight="1" x14ac:dyDescent="0.25">
      <c r="A5" s="69">
        <v>2</v>
      </c>
      <c r="B5" s="70" t="s">
        <v>3</v>
      </c>
      <c r="C5" s="70"/>
      <c r="D5" s="70"/>
      <c r="E5" s="69">
        <v>99</v>
      </c>
      <c r="F5" s="69">
        <v>115</v>
      </c>
      <c r="G5" s="69">
        <v>171</v>
      </c>
      <c r="H5" s="70"/>
      <c r="I5" s="69">
        <f>SUM(D5:H5)</f>
        <v>385</v>
      </c>
    </row>
    <row r="6" spans="1:9" ht="12.75" customHeight="1" x14ac:dyDescent="0.25">
      <c r="B6" s="18" t="s">
        <v>974</v>
      </c>
      <c r="G6" s="19"/>
    </row>
    <row r="7" spans="1:9" ht="12.75" customHeight="1" x14ac:dyDescent="0.25">
      <c r="A7" s="69">
        <v>3</v>
      </c>
      <c r="B7" s="70" t="s">
        <v>655</v>
      </c>
      <c r="C7" s="70"/>
      <c r="D7" s="70"/>
      <c r="E7" s="69">
        <v>109</v>
      </c>
      <c r="F7" s="69">
        <v>120</v>
      </c>
      <c r="G7" s="69">
        <v>109</v>
      </c>
      <c r="H7" s="70"/>
      <c r="I7" s="69">
        <f>SUM(D7:H7)</f>
        <v>338</v>
      </c>
    </row>
    <row r="8" spans="1:9" ht="12.75" customHeight="1" x14ac:dyDescent="0.25">
      <c r="B8" s="18" t="s">
        <v>973</v>
      </c>
      <c r="G8" s="19"/>
    </row>
    <row r="9" spans="1:9" ht="12.75" customHeight="1" x14ac:dyDescent="0.25">
      <c r="B9" s="136"/>
      <c r="C9" s="133"/>
      <c r="D9" s="133"/>
      <c r="E9" s="133"/>
      <c r="F9" s="133"/>
      <c r="G9" s="133"/>
      <c r="H9" s="190"/>
      <c r="I9" s="190"/>
    </row>
    <row r="10" spans="1:9" ht="12.75" customHeight="1" x14ac:dyDescent="0.25">
      <c r="A10" s="60" t="s">
        <v>941</v>
      </c>
      <c r="C10" s="61" t="s">
        <v>110</v>
      </c>
      <c r="D10" s="72">
        <v>2019</v>
      </c>
      <c r="E10" s="187" t="s">
        <v>182</v>
      </c>
      <c r="F10" s="188"/>
      <c r="G10" s="188"/>
      <c r="H10" s="188"/>
      <c r="I10" s="61" t="s">
        <v>940</v>
      </c>
    </row>
    <row r="11" spans="1:9" ht="12.75" customHeight="1" thickBot="1" x14ac:dyDescent="0.3">
      <c r="A11" s="80" t="s">
        <v>0</v>
      </c>
      <c r="B11" s="62" t="s">
        <v>4</v>
      </c>
      <c r="C11" s="62" t="s">
        <v>1</v>
      </c>
      <c r="D11" s="62"/>
      <c r="E11" s="62" t="s">
        <v>248</v>
      </c>
      <c r="F11" s="62" t="s">
        <v>249</v>
      </c>
      <c r="G11" s="62" t="s">
        <v>482</v>
      </c>
      <c r="H11" s="62" t="s">
        <v>483</v>
      </c>
      <c r="I11" s="62" t="s">
        <v>2</v>
      </c>
    </row>
    <row r="12" spans="1:9" ht="12.75" customHeight="1" x14ac:dyDescent="0.25">
      <c r="A12" s="19">
        <v>1</v>
      </c>
      <c r="B12" s="18" t="s">
        <v>620</v>
      </c>
      <c r="C12" s="18" t="s">
        <v>5</v>
      </c>
      <c r="D12" s="81" t="s">
        <v>376</v>
      </c>
      <c r="E12" s="19">
        <v>48</v>
      </c>
      <c r="F12" s="19">
        <v>45</v>
      </c>
      <c r="G12" s="19">
        <v>47</v>
      </c>
      <c r="H12" s="19">
        <v>31</v>
      </c>
      <c r="I12" s="19">
        <f t="shared" ref="I12:I24" si="0">SUM(E12:H12)</f>
        <v>171</v>
      </c>
    </row>
    <row r="13" spans="1:9" ht="12.75" customHeight="1" x14ac:dyDescent="0.25">
      <c r="A13" s="19">
        <v>2</v>
      </c>
      <c r="B13" s="18" t="s">
        <v>809</v>
      </c>
      <c r="C13" s="18" t="s">
        <v>499</v>
      </c>
      <c r="D13" s="19"/>
      <c r="E13" s="19">
        <v>42</v>
      </c>
      <c r="F13" s="19">
        <v>42</v>
      </c>
      <c r="G13" s="19">
        <v>44</v>
      </c>
      <c r="H13" s="19">
        <v>24</v>
      </c>
      <c r="I13" s="19">
        <f t="shared" si="0"/>
        <v>152</v>
      </c>
    </row>
    <row r="14" spans="1:9" ht="12.75" customHeight="1" x14ac:dyDescent="0.25">
      <c r="A14" s="19">
        <v>3</v>
      </c>
      <c r="B14" s="18" t="s">
        <v>843</v>
      </c>
      <c r="C14" s="18" t="s">
        <v>116</v>
      </c>
      <c r="D14" s="19"/>
      <c r="E14" s="19">
        <v>39</v>
      </c>
      <c r="F14" s="19">
        <v>36</v>
      </c>
      <c r="G14" s="19">
        <v>40</v>
      </c>
      <c r="H14" s="19">
        <v>34</v>
      </c>
      <c r="I14" s="19">
        <f t="shared" si="0"/>
        <v>149</v>
      </c>
    </row>
    <row r="15" spans="1:9" ht="12.75" customHeight="1" x14ac:dyDescent="0.25">
      <c r="A15" s="19">
        <v>4</v>
      </c>
      <c r="B15" s="18" t="s">
        <v>185</v>
      </c>
      <c r="C15" s="18" t="s">
        <v>116</v>
      </c>
      <c r="E15" s="19">
        <v>41</v>
      </c>
      <c r="F15" s="19">
        <v>32</v>
      </c>
      <c r="G15" s="19">
        <v>37</v>
      </c>
      <c r="H15" s="19">
        <v>26</v>
      </c>
      <c r="I15" s="19">
        <f t="shared" si="0"/>
        <v>136</v>
      </c>
    </row>
    <row r="16" spans="1:9" ht="12.75" customHeight="1" x14ac:dyDescent="0.25">
      <c r="A16" s="19">
        <v>5</v>
      </c>
      <c r="B16" s="25" t="s">
        <v>856</v>
      </c>
      <c r="C16" s="18" t="s">
        <v>116</v>
      </c>
      <c r="D16" s="19"/>
      <c r="E16" s="19">
        <v>34</v>
      </c>
      <c r="F16" s="19">
        <v>36</v>
      </c>
      <c r="G16" s="19">
        <v>40</v>
      </c>
      <c r="H16" s="19">
        <v>23</v>
      </c>
      <c r="I16" s="19">
        <f t="shared" si="0"/>
        <v>133</v>
      </c>
    </row>
    <row r="17" spans="1:9" ht="12.75" customHeight="1" x14ac:dyDescent="0.25">
      <c r="A17" s="19">
        <v>6</v>
      </c>
      <c r="B17" s="25" t="s">
        <v>848</v>
      </c>
      <c r="C17" s="18" t="s">
        <v>680</v>
      </c>
      <c r="D17" s="19"/>
      <c r="E17" s="19">
        <v>26</v>
      </c>
      <c r="F17" s="19">
        <v>27</v>
      </c>
      <c r="G17" s="19">
        <v>40</v>
      </c>
      <c r="H17" s="19">
        <v>27</v>
      </c>
      <c r="I17" s="19">
        <f t="shared" si="0"/>
        <v>120</v>
      </c>
    </row>
    <row r="18" spans="1:9" ht="12.75" customHeight="1" x14ac:dyDescent="0.25">
      <c r="A18" s="19">
        <v>7</v>
      </c>
      <c r="B18" s="25" t="s">
        <v>606</v>
      </c>
      <c r="C18" s="18" t="s">
        <v>5</v>
      </c>
      <c r="D18" s="19"/>
      <c r="E18" s="19">
        <v>33</v>
      </c>
      <c r="F18" s="19">
        <v>30</v>
      </c>
      <c r="G18" s="19">
        <v>33</v>
      </c>
      <c r="H18" s="19">
        <v>19</v>
      </c>
      <c r="I18" s="19">
        <f t="shared" si="0"/>
        <v>115</v>
      </c>
    </row>
    <row r="19" spans="1:9" ht="12.75" customHeight="1" x14ac:dyDescent="0.25">
      <c r="A19" s="19">
        <v>8</v>
      </c>
      <c r="B19" s="25" t="s">
        <v>672</v>
      </c>
      <c r="C19" s="18" t="s">
        <v>680</v>
      </c>
      <c r="D19" s="19"/>
      <c r="E19" s="19">
        <v>28</v>
      </c>
      <c r="F19" s="19">
        <v>28</v>
      </c>
      <c r="G19" s="19">
        <v>33</v>
      </c>
      <c r="H19" s="19">
        <v>20</v>
      </c>
      <c r="I19" s="19">
        <f t="shared" si="0"/>
        <v>109</v>
      </c>
    </row>
    <row r="20" spans="1:9" ht="12.75" customHeight="1" x14ac:dyDescent="0.25">
      <c r="A20" s="19">
        <v>9</v>
      </c>
      <c r="B20" s="18" t="s">
        <v>670</v>
      </c>
      <c r="C20" s="18" t="s">
        <v>680</v>
      </c>
      <c r="D20" s="19"/>
      <c r="E20" s="19">
        <v>35</v>
      </c>
      <c r="F20" s="19">
        <v>21</v>
      </c>
      <c r="G20" s="19">
        <v>37</v>
      </c>
      <c r="H20" s="19">
        <v>16</v>
      </c>
      <c r="I20" s="19">
        <f t="shared" si="0"/>
        <v>109</v>
      </c>
    </row>
    <row r="21" spans="1:9" ht="12.75" customHeight="1" x14ac:dyDescent="0.25">
      <c r="A21" s="19">
        <v>10</v>
      </c>
      <c r="B21" s="18" t="s">
        <v>787</v>
      </c>
      <c r="C21" s="18" t="s">
        <v>147</v>
      </c>
      <c r="D21" s="19"/>
      <c r="E21" s="19">
        <v>25</v>
      </c>
      <c r="F21" s="19">
        <v>31</v>
      </c>
      <c r="G21" s="19">
        <v>39</v>
      </c>
      <c r="H21" s="19">
        <v>13</v>
      </c>
      <c r="I21" s="19">
        <f t="shared" si="0"/>
        <v>108</v>
      </c>
    </row>
    <row r="22" spans="1:9" ht="12.75" customHeight="1" x14ac:dyDescent="0.25">
      <c r="A22" s="19">
        <v>11</v>
      </c>
      <c r="B22" s="18" t="s">
        <v>857</v>
      </c>
      <c r="C22" s="18" t="s">
        <v>5</v>
      </c>
      <c r="D22" s="19"/>
      <c r="E22" s="19">
        <v>26</v>
      </c>
      <c r="F22" s="19">
        <v>24</v>
      </c>
      <c r="G22" s="19">
        <v>28</v>
      </c>
      <c r="H22" s="19">
        <v>21</v>
      </c>
      <c r="I22" s="19">
        <f t="shared" si="0"/>
        <v>99</v>
      </c>
    </row>
    <row r="23" spans="1:9" ht="12.75" customHeight="1" x14ac:dyDescent="0.25">
      <c r="A23" s="19">
        <v>12</v>
      </c>
      <c r="B23" s="18" t="s">
        <v>157</v>
      </c>
      <c r="C23" s="18" t="s">
        <v>147</v>
      </c>
      <c r="D23" s="19"/>
      <c r="E23" s="19">
        <v>24</v>
      </c>
      <c r="F23" s="19">
        <v>16</v>
      </c>
      <c r="G23" s="19">
        <v>31</v>
      </c>
      <c r="H23" s="19">
        <v>16</v>
      </c>
      <c r="I23" s="19">
        <f t="shared" si="0"/>
        <v>87</v>
      </c>
    </row>
    <row r="24" spans="1:9" ht="12.75" customHeight="1" x14ac:dyDescent="0.25">
      <c r="A24" s="19">
        <v>13</v>
      </c>
      <c r="B24" s="18" t="s">
        <v>915</v>
      </c>
      <c r="C24" s="18" t="s">
        <v>242</v>
      </c>
      <c r="D24" s="19"/>
      <c r="E24" s="19">
        <v>9</v>
      </c>
      <c r="F24" s="19">
        <v>3</v>
      </c>
      <c r="G24" s="19">
        <v>12</v>
      </c>
      <c r="H24" s="19">
        <v>20</v>
      </c>
      <c r="I24" s="19">
        <f t="shared" si="0"/>
        <v>44</v>
      </c>
    </row>
    <row r="28" spans="1:9" ht="12.75" customHeight="1" x14ac:dyDescent="0.25">
      <c r="A28" s="60" t="s">
        <v>942</v>
      </c>
      <c r="C28" s="61" t="s">
        <v>110</v>
      </c>
      <c r="D28" s="61"/>
      <c r="E28" s="187" t="s">
        <v>943</v>
      </c>
      <c r="F28" s="188"/>
      <c r="G28" s="188"/>
      <c r="H28" s="188"/>
      <c r="I28" s="61" t="s">
        <v>944</v>
      </c>
    </row>
    <row r="29" spans="1:9" ht="12.75" customHeight="1" thickBot="1" x14ac:dyDescent="0.3">
      <c r="A29" s="79" t="s">
        <v>0</v>
      </c>
      <c r="B29" s="62" t="s">
        <v>1</v>
      </c>
      <c r="C29" s="80"/>
      <c r="D29" s="80"/>
      <c r="E29" s="62"/>
      <c r="F29" s="80"/>
      <c r="G29" s="80"/>
      <c r="H29" s="80"/>
      <c r="I29" s="62" t="s">
        <v>2</v>
      </c>
    </row>
    <row r="30" spans="1:9" ht="12.75" customHeight="1" x14ac:dyDescent="0.25">
      <c r="A30" s="69">
        <v>1</v>
      </c>
      <c r="B30" s="70" t="s">
        <v>112</v>
      </c>
      <c r="C30" s="70"/>
      <c r="D30" s="70"/>
      <c r="E30" s="69">
        <v>340</v>
      </c>
      <c r="F30" s="69">
        <v>342</v>
      </c>
      <c r="G30" s="69">
        <v>352</v>
      </c>
      <c r="H30" s="70"/>
      <c r="I30" s="69">
        <f>SUM(D30:H30)</f>
        <v>1034</v>
      </c>
    </row>
    <row r="31" spans="1:9" ht="12.75" customHeight="1" x14ac:dyDescent="0.25">
      <c r="B31" s="18" t="s">
        <v>945</v>
      </c>
      <c r="G31" s="19"/>
    </row>
    <row r="33" spans="1:9" ht="12.75" customHeight="1" x14ac:dyDescent="0.25">
      <c r="A33" s="60" t="s">
        <v>946</v>
      </c>
      <c r="C33" s="61" t="s">
        <v>110</v>
      </c>
      <c r="D33" s="61"/>
      <c r="E33" s="187" t="s">
        <v>943</v>
      </c>
      <c r="F33" s="188"/>
      <c r="G33" s="188"/>
      <c r="H33" s="188"/>
      <c r="I33" s="61" t="s">
        <v>944</v>
      </c>
    </row>
    <row r="34" spans="1:9" ht="12.75" customHeight="1" thickBot="1" x14ac:dyDescent="0.3">
      <c r="A34" s="80" t="s">
        <v>0</v>
      </c>
      <c r="B34" s="62" t="s">
        <v>4</v>
      </c>
      <c r="C34" s="62" t="s">
        <v>1</v>
      </c>
      <c r="D34" s="80"/>
      <c r="E34" s="62" t="s">
        <v>248</v>
      </c>
      <c r="F34" s="62" t="s">
        <v>249</v>
      </c>
      <c r="G34" s="62" t="s">
        <v>482</v>
      </c>
      <c r="H34" s="62" t="s">
        <v>483</v>
      </c>
      <c r="I34" s="62" t="s">
        <v>2</v>
      </c>
    </row>
    <row r="35" spans="1:9" ht="12.75" customHeight="1" x14ac:dyDescent="0.25">
      <c r="A35" s="19">
        <v>1</v>
      </c>
      <c r="B35" s="18" t="s">
        <v>185</v>
      </c>
      <c r="C35" s="18" t="s">
        <v>161</v>
      </c>
      <c r="D35" s="70"/>
      <c r="E35" s="19">
        <v>93</v>
      </c>
      <c r="F35" s="19">
        <v>87</v>
      </c>
      <c r="G35" s="19">
        <v>92</v>
      </c>
      <c r="H35" s="19">
        <v>90</v>
      </c>
      <c r="I35" s="19">
        <f>SUM(E35:H35)</f>
        <v>362</v>
      </c>
    </row>
    <row r="36" spans="1:9" ht="12.75" customHeight="1" x14ac:dyDescent="0.25">
      <c r="A36" s="19">
        <v>2</v>
      </c>
      <c r="B36" s="18" t="s">
        <v>873</v>
      </c>
      <c r="C36" s="18" t="s">
        <v>116</v>
      </c>
      <c r="E36" s="19">
        <v>88</v>
      </c>
      <c r="F36" s="19">
        <v>91</v>
      </c>
      <c r="G36" s="19">
        <v>88</v>
      </c>
      <c r="H36" s="19">
        <v>85</v>
      </c>
      <c r="I36" s="19">
        <f>SUM(E36:H36)</f>
        <v>352</v>
      </c>
    </row>
    <row r="37" spans="1:9" ht="12.75" customHeight="1" x14ac:dyDescent="0.25">
      <c r="A37" s="19">
        <v>3</v>
      </c>
      <c r="B37" s="18" t="s">
        <v>901</v>
      </c>
      <c r="C37" s="18" t="s">
        <v>161</v>
      </c>
      <c r="E37" s="19">
        <v>87</v>
      </c>
      <c r="F37" s="19">
        <v>80</v>
      </c>
      <c r="G37" s="19">
        <v>90</v>
      </c>
      <c r="H37" s="19">
        <v>86</v>
      </c>
      <c r="I37" s="19">
        <f>SUM(E37:H37)</f>
        <v>343</v>
      </c>
    </row>
    <row r="38" spans="1:9" ht="12.75" customHeight="1" x14ac:dyDescent="0.25">
      <c r="A38" s="19">
        <v>4</v>
      </c>
      <c r="B38" s="18" t="s">
        <v>947</v>
      </c>
      <c r="C38" s="18" t="s">
        <v>116</v>
      </c>
      <c r="E38" s="19">
        <v>80</v>
      </c>
      <c r="F38" s="19">
        <v>80</v>
      </c>
      <c r="G38" s="19">
        <v>90</v>
      </c>
      <c r="H38" s="19">
        <v>92</v>
      </c>
      <c r="I38" s="19">
        <f>SUM(E38:H38)</f>
        <v>342</v>
      </c>
    </row>
    <row r="39" spans="1:9" ht="12.75" customHeight="1" x14ac:dyDescent="0.25">
      <c r="A39" s="19">
        <v>5</v>
      </c>
      <c r="B39" s="18" t="s">
        <v>836</v>
      </c>
      <c r="C39" s="18" t="s">
        <v>116</v>
      </c>
      <c r="D39" s="39"/>
      <c r="E39" s="19">
        <v>84</v>
      </c>
      <c r="F39" s="19">
        <v>82</v>
      </c>
      <c r="G39" s="19">
        <v>91</v>
      </c>
      <c r="H39" s="19">
        <v>83</v>
      </c>
      <c r="I39" s="19">
        <f>SUM(E39:H39)</f>
        <v>340</v>
      </c>
    </row>
  </sheetData>
  <sortState ref="B35:I39">
    <sortCondition descending="1" ref="I35:I39"/>
  </sortState>
  <mergeCells count="5">
    <mergeCell ref="E1:H1"/>
    <mergeCell ref="H9:I9"/>
    <mergeCell ref="E10:H10"/>
    <mergeCell ref="E28:H28"/>
    <mergeCell ref="E33:H3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Roman,Standard"BSSB-GK/Ord.Pistole        02.02.20</oddFooter>
  </headerFooter>
  <rowBreaks count="3" manualBreakCount="3">
    <brk id="330" max="65535" man="1"/>
    <brk id="382" max="65535" man="1"/>
    <brk id="440" max="65535" man="1"/>
  </rowBreaks>
  <webPublishItems count="1">
    <webPublishItem id="17500" divId="gm20_erg_17500" sourceType="sheet" destinationFile="F:\gau\GauM\gm_20\ergebnisse\gm_b_21.html"/>
  </webPublishItem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/>
  </sheetViews>
  <sheetFormatPr baseColWidth="10" defaultColWidth="11.44140625" defaultRowHeight="13.2" x14ac:dyDescent="0.25"/>
  <cols>
    <col min="1" max="1" width="5.6640625" style="82" customWidth="1"/>
    <col min="2" max="2" width="29" style="24" customWidth="1"/>
    <col min="3" max="3" width="20.6640625" style="24" customWidth="1"/>
    <col min="4" max="4" width="4.6640625" style="24" customWidth="1"/>
    <col min="5" max="6" width="4.6640625" style="82" customWidth="1"/>
    <col min="7" max="8" width="4.6640625" style="24" customWidth="1"/>
    <col min="9" max="9" width="9.6640625" style="82" customWidth="1"/>
    <col min="10" max="16384" width="11.44140625" style="24"/>
  </cols>
  <sheetData>
    <row r="1" spans="1:9" ht="12.75" customHeight="1" x14ac:dyDescent="0.25">
      <c r="A1" s="60" t="s">
        <v>377</v>
      </c>
      <c r="B1" s="18"/>
      <c r="C1" s="61" t="s">
        <v>110</v>
      </c>
      <c r="D1" s="72">
        <v>2019</v>
      </c>
      <c r="E1" s="183" t="s">
        <v>378</v>
      </c>
      <c r="F1" s="184"/>
      <c r="G1" s="184"/>
      <c r="H1" s="184"/>
      <c r="I1" s="78" t="s">
        <v>379</v>
      </c>
    </row>
    <row r="2" spans="1:9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380</v>
      </c>
    </row>
    <row r="3" spans="1:9" ht="12.75" customHeight="1" x14ac:dyDescent="0.25">
      <c r="A3" s="19">
        <v>1</v>
      </c>
      <c r="B3" s="18" t="s">
        <v>381</v>
      </c>
      <c r="C3" s="18"/>
      <c r="D3" s="18"/>
      <c r="E3" s="19">
        <v>61</v>
      </c>
      <c r="F3" s="19">
        <v>71</v>
      </c>
      <c r="G3" s="19">
        <v>63</v>
      </c>
      <c r="H3" s="18"/>
      <c r="I3" s="19">
        <f>SUM(D3:H3)</f>
        <v>195</v>
      </c>
    </row>
    <row r="4" spans="1:9" ht="12.75" customHeight="1" x14ac:dyDescent="0.25">
      <c r="A4" s="84"/>
      <c r="B4" s="85" t="s">
        <v>440</v>
      </c>
      <c r="C4" s="85"/>
      <c r="D4" s="85"/>
      <c r="E4" s="84"/>
      <c r="F4" s="84"/>
      <c r="G4" s="84"/>
      <c r="H4" s="85"/>
      <c r="I4" s="84"/>
    </row>
    <row r="5" spans="1:9" ht="12.75" customHeight="1" x14ac:dyDescent="0.25">
      <c r="A5" s="19">
        <v>2</v>
      </c>
      <c r="B5" s="18" t="s">
        <v>392</v>
      </c>
      <c r="C5" s="18"/>
      <c r="D5" s="18"/>
      <c r="E5" s="19">
        <v>61</v>
      </c>
      <c r="F5" s="19">
        <v>51</v>
      </c>
      <c r="G5" s="19">
        <v>63</v>
      </c>
      <c r="H5" s="18"/>
      <c r="I5" s="19">
        <f>SUM(D5:H5)</f>
        <v>175</v>
      </c>
    </row>
    <row r="6" spans="1:9" ht="12.75" customHeight="1" x14ac:dyDescent="0.25">
      <c r="A6" s="84"/>
      <c r="B6" s="85" t="s">
        <v>441</v>
      </c>
      <c r="C6" s="85"/>
      <c r="D6" s="85"/>
      <c r="E6" s="84"/>
      <c r="F6" s="84"/>
      <c r="G6" s="84"/>
      <c r="H6" s="85"/>
      <c r="I6" s="84"/>
    </row>
    <row r="7" spans="1:9" ht="12.75" customHeight="1" x14ac:dyDescent="0.25">
      <c r="A7" s="19">
        <v>3</v>
      </c>
      <c r="B7" s="18" t="s">
        <v>391</v>
      </c>
      <c r="C7" s="18"/>
      <c r="D7" s="18"/>
      <c r="E7" s="19">
        <v>39</v>
      </c>
      <c r="F7" s="19">
        <v>43</v>
      </c>
      <c r="G7" s="19">
        <v>33</v>
      </c>
      <c r="H7" s="18"/>
      <c r="I7" s="19">
        <f>SUM(D7:H7)</f>
        <v>115</v>
      </c>
    </row>
    <row r="8" spans="1:9" ht="12.75" customHeight="1" x14ac:dyDescent="0.25">
      <c r="A8" s="19"/>
      <c r="B8" s="18" t="s">
        <v>443</v>
      </c>
      <c r="C8" s="18"/>
      <c r="D8" s="18"/>
      <c r="E8" s="19"/>
      <c r="F8" s="19"/>
      <c r="G8" s="19"/>
      <c r="H8" s="18"/>
      <c r="I8" s="19"/>
    </row>
    <row r="9" spans="1:9" ht="12.75" customHeight="1" x14ac:dyDescent="0.25">
      <c r="A9" s="19"/>
      <c r="B9" s="18"/>
      <c r="C9" s="18"/>
      <c r="D9" s="18"/>
      <c r="E9" s="19"/>
      <c r="F9" s="19"/>
      <c r="G9" s="19"/>
      <c r="H9" s="18"/>
      <c r="I9" s="19"/>
    </row>
    <row r="10" spans="1:9" ht="12.75" customHeight="1" x14ac:dyDescent="0.25">
      <c r="A10" s="60" t="s">
        <v>382</v>
      </c>
      <c r="B10" s="18"/>
      <c r="C10" s="61" t="s">
        <v>110</v>
      </c>
      <c r="D10" s="72">
        <v>2019</v>
      </c>
      <c r="E10" s="183" t="s">
        <v>383</v>
      </c>
      <c r="F10" s="184"/>
      <c r="G10" s="184"/>
      <c r="H10" s="184"/>
      <c r="I10" s="78" t="s">
        <v>379</v>
      </c>
    </row>
    <row r="11" spans="1:9" ht="12.75" customHeight="1" thickBot="1" x14ac:dyDescent="0.3">
      <c r="A11" s="80" t="s">
        <v>0</v>
      </c>
      <c r="B11" s="62" t="s">
        <v>4</v>
      </c>
      <c r="C11" s="62" t="s">
        <v>1</v>
      </c>
      <c r="D11" s="62"/>
      <c r="E11" s="62"/>
      <c r="F11" s="62"/>
      <c r="G11" s="62"/>
      <c r="H11" s="62"/>
      <c r="I11" s="62" t="s">
        <v>380</v>
      </c>
    </row>
    <row r="12" spans="1:9" ht="12.75" customHeight="1" x14ac:dyDescent="0.25">
      <c r="A12" s="75">
        <v>1</v>
      </c>
      <c r="B12" s="25" t="s">
        <v>439</v>
      </c>
      <c r="C12" s="18" t="s">
        <v>354</v>
      </c>
      <c r="D12" s="81" t="s">
        <v>384</v>
      </c>
      <c r="E12" s="19"/>
      <c r="F12" s="19"/>
      <c r="G12" s="19"/>
      <c r="H12" s="75"/>
      <c r="I12" s="82">
        <v>71</v>
      </c>
    </row>
    <row r="13" spans="1:9" ht="12.75" customHeight="1" x14ac:dyDescent="0.25">
      <c r="A13" s="19">
        <v>2</v>
      </c>
      <c r="B13" s="25" t="s">
        <v>385</v>
      </c>
      <c r="C13" s="18" t="s">
        <v>354</v>
      </c>
      <c r="D13" s="81" t="s">
        <v>384</v>
      </c>
      <c r="E13" s="19"/>
      <c r="F13" s="19"/>
      <c r="G13" s="19"/>
      <c r="H13" s="19"/>
      <c r="I13" s="82">
        <v>63</v>
      </c>
    </row>
    <row r="14" spans="1:9" ht="12.75" customHeight="1" x14ac:dyDescent="0.25">
      <c r="A14" s="19">
        <v>3</v>
      </c>
      <c r="B14" s="25" t="s">
        <v>436</v>
      </c>
      <c r="C14" s="18" t="s">
        <v>354</v>
      </c>
      <c r="D14" s="81" t="s">
        <v>384</v>
      </c>
      <c r="E14" s="19"/>
      <c r="F14" s="19"/>
      <c r="G14" s="19"/>
      <c r="H14" s="19"/>
      <c r="I14" s="82">
        <v>63</v>
      </c>
    </row>
    <row r="15" spans="1:9" ht="12.75" customHeight="1" x14ac:dyDescent="0.25">
      <c r="A15" s="19">
        <v>4</v>
      </c>
      <c r="B15" s="25" t="s">
        <v>437</v>
      </c>
      <c r="C15" s="18" t="s">
        <v>354</v>
      </c>
      <c r="D15" s="81" t="s">
        <v>384</v>
      </c>
      <c r="E15" s="19"/>
      <c r="F15" s="19"/>
      <c r="G15" s="19"/>
      <c r="H15" s="19"/>
      <c r="I15" s="82">
        <v>61</v>
      </c>
    </row>
    <row r="16" spans="1:9" ht="12.75" customHeight="1" x14ac:dyDescent="0.25">
      <c r="A16" s="19">
        <v>5</v>
      </c>
      <c r="B16" s="25" t="s">
        <v>438</v>
      </c>
      <c r="C16" s="18" t="s">
        <v>354</v>
      </c>
      <c r="D16" s="83"/>
      <c r="E16" s="19"/>
      <c r="F16" s="19"/>
      <c r="G16" s="19"/>
      <c r="H16" s="19"/>
      <c r="I16" s="82">
        <v>39</v>
      </c>
    </row>
    <row r="17" spans="1:9" ht="12.75" customHeight="1" x14ac:dyDescent="0.25">
      <c r="A17" s="19"/>
      <c r="B17" s="18"/>
      <c r="C17" s="18"/>
      <c r="D17" s="18"/>
      <c r="E17" s="19"/>
      <c r="F17" s="19"/>
      <c r="G17" s="18"/>
      <c r="H17" s="18"/>
      <c r="I17" s="19"/>
    </row>
    <row r="18" spans="1:9" ht="12.75" customHeight="1" x14ac:dyDescent="0.25">
      <c r="A18" s="60" t="s">
        <v>382</v>
      </c>
      <c r="B18" s="18"/>
      <c r="C18" s="61" t="s">
        <v>386</v>
      </c>
      <c r="D18" s="72">
        <v>2019</v>
      </c>
      <c r="E18" s="183" t="s">
        <v>383</v>
      </c>
      <c r="F18" s="184"/>
      <c r="G18" s="184"/>
      <c r="H18" s="184"/>
      <c r="I18" s="78" t="s">
        <v>387</v>
      </c>
    </row>
    <row r="19" spans="1:9" ht="12.75" customHeight="1" thickBot="1" x14ac:dyDescent="0.3">
      <c r="A19" s="80" t="s">
        <v>0</v>
      </c>
      <c r="B19" s="62" t="s">
        <v>4</v>
      </c>
      <c r="C19" s="62" t="s">
        <v>1</v>
      </c>
      <c r="D19" s="62"/>
      <c r="E19" s="62"/>
      <c r="F19" s="62"/>
      <c r="G19" s="62"/>
      <c r="H19" s="62"/>
      <c r="I19" s="62" t="s">
        <v>380</v>
      </c>
    </row>
    <row r="20" spans="1:9" ht="12.75" customHeight="1" x14ac:dyDescent="0.25">
      <c r="A20" s="75">
        <v>1</v>
      </c>
      <c r="B20" s="25" t="s">
        <v>388</v>
      </c>
      <c r="C20" s="18" t="s">
        <v>354</v>
      </c>
      <c r="D20" s="81" t="s">
        <v>384</v>
      </c>
      <c r="E20" s="19"/>
      <c r="F20" s="19"/>
      <c r="G20" s="19"/>
      <c r="H20" s="75"/>
      <c r="I20" s="19">
        <v>61</v>
      </c>
    </row>
    <row r="21" spans="1:9" ht="12.75" customHeight="1" x14ac:dyDescent="0.25">
      <c r="A21" s="19">
        <v>2</v>
      </c>
      <c r="B21" s="25" t="s">
        <v>389</v>
      </c>
      <c r="C21" s="18" t="s">
        <v>354</v>
      </c>
      <c r="D21" s="83"/>
      <c r="E21" s="19"/>
      <c r="F21" s="19"/>
      <c r="G21" s="19"/>
      <c r="H21" s="19"/>
      <c r="I21" s="19">
        <v>51</v>
      </c>
    </row>
    <row r="22" spans="1:9" ht="12.75" customHeight="1" x14ac:dyDescent="0.25">
      <c r="A22" s="19">
        <v>3</v>
      </c>
      <c r="B22" s="25" t="s">
        <v>435</v>
      </c>
      <c r="C22" s="18" t="s">
        <v>354</v>
      </c>
      <c r="D22" s="83"/>
      <c r="E22" s="19"/>
      <c r="F22" s="19"/>
      <c r="G22" s="19"/>
      <c r="H22" s="19"/>
      <c r="I22" s="19">
        <v>43</v>
      </c>
    </row>
    <row r="23" spans="1:9" ht="12.75" customHeight="1" x14ac:dyDescent="0.25">
      <c r="A23" s="19">
        <v>4</v>
      </c>
      <c r="B23" s="25" t="s">
        <v>442</v>
      </c>
      <c r="C23" s="18" t="s">
        <v>354</v>
      </c>
      <c r="D23" s="83"/>
      <c r="E23" s="19"/>
      <c r="F23" s="19"/>
      <c r="G23" s="19"/>
      <c r="H23" s="19"/>
      <c r="I23" s="19">
        <v>33</v>
      </c>
    </row>
    <row r="24" spans="1:9" ht="12.75" customHeight="1" x14ac:dyDescent="0.25">
      <c r="A24" s="19"/>
      <c r="B24" s="25"/>
      <c r="C24" s="18"/>
      <c r="D24" s="83"/>
      <c r="E24" s="19"/>
      <c r="F24" s="19"/>
      <c r="G24" s="19"/>
      <c r="H24" s="19"/>
    </row>
    <row r="25" spans="1:9" ht="12.75" customHeight="1" x14ac:dyDescent="0.25">
      <c r="A25" s="60" t="s">
        <v>377</v>
      </c>
      <c r="B25" s="18"/>
      <c r="C25" s="61" t="s">
        <v>119</v>
      </c>
      <c r="D25" s="72">
        <v>2019</v>
      </c>
      <c r="E25" s="183" t="s">
        <v>378</v>
      </c>
      <c r="F25" s="184"/>
      <c r="G25" s="184"/>
      <c r="H25" s="184"/>
      <c r="I25" s="78" t="s">
        <v>390</v>
      </c>
    </row>
    <row r="26" spans="1:9" ht="12.75" customHeight="1" thickBot="1" x14ac:dyDescent="0.3">
      <c r="A26" s="79" t="s">
        <v>0</v>
      </c>
      <c r="B26" s="62" t="s">
        <v>1</v>
      </c>
      <c r="C26" s="80"/>
      <c r="D26" s="80"/>
      <c r="E26" s="62"/>
      <c r="F26" s="80"/>
      <c r="G26" s="80"/>
      <c r="H26" s="80"/>
      <c r="I26" s="62" t="s">
        <v>2</v>
      </c>
    </row>
    <row r="27" spans="1:9" ht="12.75" customHeight="1" x14ac:dyDescent="0.25">
      <c r="A27" s="69">
        <v>1</v>
      </c>
      <c r="B27" s="70" t="s">
        <v>381</v>
      </c>
      <c r="C27" s="70"/>
      <c r="D27" s="70"/>
      <c r="E27" s="69">
        <v>68</v>
      </c>
      <c r="F27" s="69">
        <v>68</v>
      </c>
      <c r="G27" s="69">
        <v>70</v>
      </c>
      <c r="H27" s="70"/>
      <c r="I27" s="69">
        <f>SUM(E27:H27)</f>
        <v>206</v>
      </c>
    </row>
    <row r="28" spans="1:9" ht="12.75" customHeight="1" x14ac:dyDescent="0.25">
      <c r="A28" s="19"/>
      <c r="B28" s="18" t="s">
        <v>444</v>
      </c>
      <c r="C28" s="18"/>
      <c r="D28" s="18"/>
      <c r="E28" s="19"/>
      <c r="F28" s="19"/>
      <c r="G28" s="19"/>
      <c r="H28" s="18"/>
      <c r="I28" s="19"/>
    </row>
    <row r="29" spans="1:9" ht="12.75" customHeight="1" x14ac:dyDescent="0.25">
      <c r="A29" s="69">
        <v>2</v>
      </c>
      <c r="B29" s="70" t="s">
        <v>391</v>
      </c>
      <c r="C29" s="70"/>
      <c r="D29" s="70"/>
      <c r="E29" s="69">
        <v>63</v>
      </c>
      <c r="F29" s="69">
        <v>64</v>
      </c>
      <c r="G29" s="69">
        <v>66</v>
      </c>
      <c r="H29" s="70"/>
      <c r="I29" s="69">
        <f>SUM(E29:H29)</f>
        <v>193</v>
      </c>
    </row>
    <row r="30" spans="1:9" ht="12.75" customHeight="1" x14ac:dyDescent="0.25">
      <c r="A30" s="19"/>
      <c r="B30" s="18" t="s">
        <v>445</v>
      </c>
      <c r="C30" s="18"/>
      <c r="D30" s="18"/>
      <c r="E30" s="19"/>
      <c r="F30" s="19"/>
      <c r="G30" s="19"/>
      <c r="H30" s="18"/>
      <c r="I30" s="19"/>
    </row>
    <row r="31" spans="1:9" ht="12.75" customHeight="1" x14ac:dyDescent="0.25">
      <c r="A31" s="69">
        <v>3</v>
      </c>
      <c r="B31" s="70" t="s">
        <v>392</v>
      </c>
      <c r="C31" s="70"/>
      <c r="D31" s="70"/>
      <c r="E31" s="69">
        <v>63</v>
      </c>
      <c r="F31" s="69">
        <v>66</v>
      </c>
      <c r="G31" s="69">
        <v>59</v>
      </c>
      <c r="H31" s="70"/>
      <c r="I31" s="69">
        <f>SUM(E31:G31)</f>
        <v>188</v>
      </c>
    </row>
    <row r="32" spans="1:9" ht="12.75" customHeight="1" x14ac:dyDescent="0.25">
      <c r="A32" s="19"/>
      <c r="B32" s="18" t="s">
        <v>446</v>
      </c>
      <c r="C32" s="18"/>
      <c r="D32" s="18"/>
      <c r="E32" s="19"/>
      <c r="F32" s="19"/>
      <c r="G32" s="19"/>
      <c r="H32" s="18"/>
      <c r="I32" s="19"/>
    </row>
    <row r="33" spans="1:9" ht="12.75" customHeight="1" x14ac:dyDescent="0.25">
      <c r="A33" s="69">
        <v>4</v>
      </c>
      <c r="B33" s="70" t="s">
        <v>393</v>
      </c>
      <c r="C33" s="70"/>
      <c r="D33" s="70"/>
      <c r="E33" s="69">
        <v>58</v>
      </c>
      <c r="F33" s="69">
        <v>57</v>
      </c>
      <c r="G33" s="69">
        <v>60</v>
      </c>
      <c r="H33" s="70"/>
      <c r="I33" s="69">
        <f>SUM(E33:H33)</f>
        <v>175</v>
      </c>
    </row>
    <row r="34" spans="1:9" ht="12.75" customHeight="1" x14ac:dyDescent="0.25">
      <c r="A34" s="19"/>
      <c r="B34" s="18" t="s">
        <v>447</v>
      </c>
      <c r="C34" s="18"/>
      <c r="D34" s="18"/>
      <c r="E34" s="19"/>
      <c r="F34" s="19"/>
      <c r="G34" s="19"/>
      <c r="H34" s="18"/>
      <c r="I34" s="19"/>
    </row>
    <row r="35" spans="1:9" ht="12.75" customHeight="1" x14ac:dyDescent="0.25">
      <c r="A35" s="69">
        <v>5</v>
      </c>
      <c r="B35" s="70" t="s">
        <v>394</v>
      </c>
      <c r="C35" s="70"/>
      <c r="D35" s="70"/>
      <c r="E35" s="69">
        <v>44</v>
      </c>
      <c r="F35" s="69">
        <v>51</v>
      </c>
      <c r="G35" s="69">
        <v>38</v>
      </c>
      <c r="H35" s="70"/>
      <c r="I35" s="69">
        <f>SUM(E35:H35)</f>
        <v>133</v>
      </c>
    </row>
    <row r="36" spans="1:9" ht="12.75" customHeight="1" x14ac:dyDescent="0.25">
      <c r="A36" s="19"/>
      <c r="B36" s="18" t="s">
        <v>448</v>
      </c>
      <c r="C36" s="18"/>
      <c r="D36" s="18"/>
      <c r="E36" s="19"/>
      <c r="F36" s="19"/>
      <c r="G36" s="19"/>
      <c r="H36" s="18"/>
      <c r="I36" s="19"/>
    </row>
    <row r="37" spans="1:9" ht="12.75" customHeight="1" x14ac:dyDescent="0.25">
      <c r="A37" s="19"/>
      <c r="B37" s="18"/>
      <c r="C37" s="18"/>
      <c r="D37" s="18"/>
      <c r="E37" s="19"/>
      <c r="F37" s="19"/>
      <c r="G37" s="19"/>
      <c r="H37" s="18"/>
      <c r="I37" s="19"/>
    </row>
    <row r="38" spans="1:9" ht="12.75" customHeight="1" x14ac:dyDescent="0.25">
      <c r="A38" s="60" t="s">
        <v>382</v>
      </c>
      <c r="B38" s="60"/>
      <c r="C38" s="61" t="s">
        <v>119</v>
      </c>
      <c r="D38" s="72">
        <v>2019</v>
      </c>
      <c r="E38" s="183" t="s">
        <v>383</v>
      </c>
      <c r="F38" s="184"/>
      <c r="G38" s="184"/>
      <c r="H38" s="184"/>
      <c r="I38" s="78" t="s">
        <v>390</v>
      </c>
    </row>
    <row r="39" spans="1:9" ht="12.75" customHeight="1" thickBot="1" x14ac:dyDescent="0.3">
      <c r="A39" s="79" t="s">
        <v>0</v>
      </c>
      <c r="B39" s="62" t="s">
        <v>4</v>
      </c>
      <c r="C39" s="62" t="s">
        <v>1</v>
      </c>
      <c r="D39" s="62"/>
      <c r="E39" s="62"/>
      <c r="F39" s="62"/>
      <c r="G39" s="62"/>
      <c r="H39" s="80"/>
      <c r="I39" s="62" t="s">
        <v>380</v>
      </c>
    </row>
    <row r="40" spans="1:9" ht="12.75" customHeight="1" x14ac:dyDescent="0.25">
      <c r="A40" s="19">
        <v>1</v>
      </c>
      <c r="B40" s="18" t="s">
        <v>396</v>
      </c>
      <c r="C40" s="18" t="s">
        <v>354</v>
      </c>
      <c r="D40" s="83" t="s">
        <v>384</v>
      </c>
      <c r="E40" s="19"/>
      <c r="F40" s="19"/>
      <c r="G40" s="19"/>
      <c r="H40" s="18"/>
      <c r="I40" s="19">
        <v>64</v>
      </c>
    </row>
    <row r="41" spans="1:9" ht="12.75" customHeight="1" x14ac:dyDescent="0.25">
      <c r="A41" s="19">
        <v>2</v>
      </c>
      <c r="B41" s="18" t="s">
        <v>395</v>
      </c>
      <c r="C41" s="18" t="s">
        <v>354</v>
      </c>
      <c r="D41" s="83" t="s">
        <v>384</v>
      </c>
      <c r="E41" s="19"/>
      <c r="F41" s="19"/>
      <c r="G41" s="19"/>
      <c r="H41" s="18"/>
      <c r="I41" s="19">
        <v>63</v>
      </c>
    </row>
    <row r="42" spans="1:9" ht="12.75" customHeight="1" x14ac:dyDescent="0.25">
      <c r="A42" s="19">
        <v>3</v>
      </c>
      <c r="B42" s="18" t="s">
        <v>398</v>
      </c>
      <c r="C42" s="18" t="s">
        <v>354</v>
      </c>
      <c r="D42" s="83" t="s">
        <v>384</v>
      </c>
      <c r="E42" s="19"/>
      <c r="F42" s="19"/>
      <c r="G42" s="19"/>
      <c r="H42" s="18"/>
      <c r="I42" s="19">
        <v>60</v>
      </c>
    </row>
    <row r="43" spans="1:9" ht="12.75" customHeight="1" x14ac:dyDescent="0.25">
      <c r="A43" s="19">
        <v>4</v>
      </c>
      <c r="B43" s="18" t="s">
        <v>397</v>
      </c>
      <c r="C43" s="18" t="s">
        <v>354</v>
      </c>
      <c r="D43" s="83" t="s">
        <v>384</v>
      </c>
      <c r="E43" s="19"/>
      <c r="F43" s="19"/>
      <c r="G43" s="19"/>
      <c r="H43" s="18"/>
      <c r="I43" s="19">
        <v>58</v>
      </c>
    </row>
    <row r="44" spans="1:9" ht="12.75" customHeight="1" x14ac:dyDescent="0.25">
      <c r="A44" s="19">
        <v>5</v>
      </c>
      <c r="B44" s="18" t="s">
        <v>449</v>
      </c>
      <c r="C44" s="18" t="s">
        <v>354</v>
      </c>
      <c r="D44" s="83"/>
      <c r="E44" s="19"/>
      <c r="F44" s="19"/>
      <c r="G44" s="19"/>
      <c r="H44" s="18"/>
      <c r="I44" s="19">
        <v>44</v>
      </c>
    </row>
    <row r="45" spans="1:9" ht="12.75" customHeight="1" x14ac:dyDescent="0.25">
      <c r="A45" s="19"/>
      <c r="B45" s="18"/>
      <c r="C45" s="18"/>
      <c r="D45" s="19"/>
      <c r="E45" s="19"/>
      <c r="F45" s="19"/>
      <c r="G45" s="19"/>
      <c r="H45" s="18"/>
      <c r="I45" s="19"/>
    </row>
    <row r="46" spans="1:9" ht="12.75" customHeight="1" x14ac:dyDescent="0.25">
      <c r="A46" s="60" t="s">
        <v>382</v>
      </c>
      <c r="B46" s="18"/>
      <c r="C46" s="61" t="s">
        <v>399</v>
      </c>
      <c r="D46" s="72">
        <v>2019</v>
      </c>
      <c r="E46" s="183" t="s">
        <v>383</v>
      </c>
      <c r="F46" s="184"/>
      <c r="G46" s="184"/>
      <c r="H46" s="184"/>
      <c r="I46" s="78" t="s">
        <v>400</v>
      </c>
    </row>
    <row r="47" spans="1:9" ht="12.75" customHeight="1" thickBot="1" x14ac:dyDescent="0.3">
      <c r="A47" s="80" t="s">
        <v>0</v>
      </c>
      <c r="B47" s="62" t="s">
        <v>4</v>
      </c>
      <c r="C47" s="62" t="s">
        <v>1</v>
      </c>
      <c r="D47" s="62"/>
      <c r="E47" s="62"/>
      <c r="F47" s="62"/>
      <c r="G47" s="62"/>
      <c r="H47" s="62"/>
      <c r="I47" s="62" t="s">
        <v>380</v>
      </c>
    </row>
    <row r="48" spans="1:9" ht="12.75" customHeight="1" x14ac:dyDescent="0.25">
      <c r="A48" s="75">
        <v>1</v>
      </c>
      <c r="B48" s="25" t="s">
        <v>401</v>
      </c>
      <c r="C48" s="18" t="s">
        <v>354</v>
      </c>
      <c r="D48" s="81"/>
      <c r="E48" s="19"/>
      <c r="F48" s="19"/>
      <c r="G48" s="19"/>
      <c r="H48" s="75"/>
      <c r="I48" s="19">
        <v>45</v>
      </c>
    </row>
    <row r="49" spans="1:9" ht="12.75" customHeight="1" x14ac:dyDescent="0.25">
      <c r="A49" s="19"/>
      <c r="B49" s="18"/>
      <c r="C49" s="18"/>
      <c r="D49" s="19"/>
      <c r="E49" s="19"/>
      <c r="F49" s="19"/>
      <c r="G49" s="19"/>
      <c r="H49" s="18"/>
      <c r="I49" s="19"/>
    </row>
    <row r="50" spans="1:9" ht="12.75" customHeight="1" x14ac:dyDescent="0.25">
      <c r="A50" s="60" t="s">
        <v>382</v>
      </c>
      <c r="B50" s="60"/>
      <c r="C50" s="61" t="s">
        <v>402</v>
      </c>
      <c r="D50" s="72">
        <v>2019</v>
      </c>
      <c r="E50" s="183" t="s">
        <v>383</v>
      </c>
      <c r="F50" s="184"/>
      <c r="G50" s="184"/>
      <c r="H50" s="184"/>
      <c r="I50" s="78" t="s">
        <v>403</v>
      </c>
    </row>
    <row r="51" spans="1:9" ht="12.75" customHeight="1" thickBot="1" x14ac:dyDescent="0.3">
      <c r="A51" s="79" t="s">
        <v>0</v>
      </c>
      <c r="B51" s="62" t="s">
        <v>4</v>
      </c>
      <c r="C51" s="62" t="s">
        <v>1</v>
      </c>
      <c r="D51" s="62"/>
      <c r="E51" s="62"/>
      <c r="F51" s="62"/>
      <c r="G51" s="62"/>
      <c r="H51" s="80"/>
      <c r="I51" s="62" t="s">
        <v>380</v>
      </c>
    </row>
    <row r="52" spans="1:9" ht="12.75" customHeight="1" x14ac:dyDescent="0.25">
      <c r="A52" s="19">
        <v>1</v>
      </c>
      <c r="B52" s="18" t="s">
        <v>404</v>
      </c>
      <c r="C52" s="18" t="s">
        <v>354</v>
      </c>
      <c r="D52" s="83" t="s">
        <v>384</v>
      </c>
      <c r="E52" s="19"/>
      <c r="F52" s="19"/>
      <c r="G52" s="18"/>
      <c r="H52" s="18"/>
      <c r="I52" s="19">
        <v>70</v>
      </c>
    </row>
    <row r="53" spans="1:9" ht="12.75" customHeight="1" x14ac:dyDescent="0.25">
      <c r="A53" s="19">
        <v>2</v>
      </c>
      <c r="B53" s="24" t="s">
        <v>406</v>
      </c>
      <c r="C53" s="24" t="s">
        <v>354</v>
      </c>
      <c r="D53" s="83" t="s">
        <v>384</v>
      </c>
      <c r="E53" s="19"/>
      <c r="F53" s="19"/>
      <c r="G53" s="18"/>
      <c r="H53" s="18"/>
      <c r="I53" s="19">
        <v>68</v>
      </c>
    </row>
    <row r="54" spans="1:9" ht="12.75" customHeight="1" x14ac:dyDescent="0.25">
      <c r="A54" s="19">
        <v>3</v>
      </c>
      <c r="B54" s="18" t="s">
        <v>407</v>
      </c>
      <c r="C54" s="18" t="s">
        <v>354</v>
      </c>
      <c r="D54" s="83" t="s">
        <v>384</v>
      </c>
      <c r="E54" s="19"/>
      <c r="F54" s="19"/>
      <c r="G54" s="19"/>
      <c r="H54" s="18"/>
      <c r="I54" s="19">
        <v>68</v>
      </c>
    </row>
    <row r="55" spans="1:9" ht="12.75" customHeight="1" x14ac:dyDescent="0.25">
      <c r="A55" s="19">
        <v>4</v>
      </c>
      <c r="B55" s="18" t="s">
        <v>408</v>
      </c>
      <c r="C55" s="18" t="s">
        <v>354</v>
      </c>
      <c r="D55" s="83" t="s">
        <v>384</v>
      </c>
      <c r="E55" s="19"/>
      <c r="F55" s="19"/>
      <c r="G55" s="18"/>
      <c r="H55" s="18"/>
      <c r="I55" s="19">
        <v>66</v>
      </c>
    </row>
    <row r="56" spans="1:9" ht="12.75" customHeight="1" x14ac:dyDescent="0.25">
      <c r="A56" s="19">
        <v>5</v>
      </c>
      <c r="B56" s="18" t="s">
        <v>411</v>
      </c>
      <c r="C56" s="18" t="s">
        <v>354</v>
      </c>
      <c r="D56" s="83" t="s">
        <v>384</v>
      </c>
      <c r="E56" s="19"/>
      <c r="F56" s="19"/>
      <c r="G56" s="18"/>
      <c r="H56" s="18"/>
      <c r="I56" s="19">
        <v>66</v>
      </c>
    </row>
    <row r="57" spans="1:9" ht="12.75" customHeight="1" x14ac:dyDescent="0.25">
      <c r="A57" s="19">
        <v>6</v>
      </c>
      <c r="B57" s="18" t="s">
        <v>405</v>
      </c>
      <c r="C57" s="18" t="s">
        <v>354</v>
      </c>
      <c r="D57" s="83" t="s">
        <v>384</v>
      </c>
      <c r="E57" s="19"/>
      <c r="F57" s="19"/>
      <c r="G57" s="18"/>
      <c r="H57" s="18"/>
      <c r="I57" s="19">
        <v>63</v>
      </c>
    </row>
    <row r="58" spans="1:9" ht="12.75" customHeight="1" x14ac:dyDescent="0.25">
      <c r="A58" s="19">
        <v>7</v>
      </c>
      <c r="B58" s="18" t="s">
        <v>409</v>
      </c>
      <c r="C58" s="18" t="s">
        <v>354</v>
      </c>
      <c r="D58" s="83" t="s">
        <v>384</v>
      </c>
      <c r="E58" s="19"/>
      <c r="F58" s="19"/>
      <c r="G58" s="18"/>
      <c r="H58" s="18"/>
      <c r="I58" s="19">
        <v>59</v>
      </c>
    </row>
    <row r="59" spans="1:9" ht="12.75" customHeight="1" x14ac:dyDescent="0.25">
      <c r="A59" s="19">
        <v>8</v>
      </c>
      <c r="B59" s="18" t="s">
        <v>410</v>
      </c>
      <c r="C59" s="18" t="s">
        <v>354</v>
      </c>
      <c r="D59" s="83" t="s">
        <v>384</v>
      </c>
      <c r="E59" s="19"/>
      <c r="F59" s="19"/>
      <c r="G59" s="19"/>
      <c r="H59" s="18"/>
      <c r="I59" s="19">
        <v>57</v>
      </c>
    </row>
    <row r="60" spans="1:9" ht="12.75" customHeight="1" x14ac:dyDescent="0.25">
      <c r="A60" s="82">
        <v>9</v>
      </c>
      <c r="B60" s="18" t="s">
        <v>412</v>
      </c>
      <c r="C60" s="18" t="s">
        <v>354</v>
      </c>
      <c r="D60" s="83"/>
      <c r="E60" s="19"/>
      <c r="F60" s="19"/>
      <c r="G60" s="18"/>
      <c r="H60" s="18"/>
      <c r="I60" s="19">
        <v>51</v>
      </c>
    </row>
    <row r="61" spans="1:9" ht="12.75" customHeight="1" x14ac:dyDescent="0.25">
      <c r="A61" s="19">
        <v>10</v>
      </c>
      <c r="B61" s="18" t="s">
        <v>450</v>
      </c>
      <c r="C61" s="18" t="s">
        <v>354</v>
      </c>
      <c r="D61" s="18"/>
      <c r="E61" s="19"/>
      <c r="F61" s="19"/>
      <c r="G61" s="18"/>
      <c r="H61" s="18"/>
      <c r="I61" s="19">
        <v>38</v>
      </c>
    </row>
    <row r="63" spans="1:9" x14ac:dyDescent="0.25">
      <c r="A63" s="60" t="s">
        <v>382</v>
      </c>
      <c r="B63" s="60"/>
      <c r="C63" s="61" t="s">
        <v>313</v>
      </c>
      <c r="D63" s="72">
        <v>2019</v>
      </c>
      <c r="E63" s="183" t="s">
        <v>383</v>
      </c>
      <c r="F63" s="184"/>
      <c r="G63" s="184"/>
      <c r="H63" s="184"/>
      <c r="I63" s="78" t="s">
        <v>413</v>
      </c>
    </row>
    <row r="64" spans="1:9" ht="13.8" thickBot="1" x14ac:dyDescent="0.3">
      <c r="A64" s="79" t="s">
        <v>0</v>
      </c>
      <c r="B64" s="62" t="s">
        <v>4</v>
      </c>
      <c r="C64" s="62" t="s">
        <v>1</v>
      </c>
      <c r="D64" s="62"/>
      <c r="E64" s="62"/>
      <c r="F64" s="62"/>
      <c r="G64" s="62"/>
      <c r="H64" s="80"/>
      <c r="I64" s="62" t="s">
        <v>380</v>
      </c>
    </row>
    <row r="65" spans="1:9" x14ac:dyDescent="0.25">
      <c r="A65" s="19">
        <v>1</v>
      </c>
      <c r="B65" s="24" t="s">
        <v>414</v>
      </c>
      <c r="C65" s="24" t="s">
        <v>354</v>
      </c>
      <c r="D65" s="83"/>
      <c r="E65" s="19"/>
      <c r="F65" s="19"/>
      <c r="G65" s="18"/>
      <c r="H65" s="18"/>
      <c r="I65" s="19">
        <v>28</v>
      </c>
    </row>
    <row r="66" spans="1:9" x14ac:dyDescent="0.25">
      <c r="A66" s="19">
        <v>2</v>
      </c>
      <c r="B66" s="24" t="s">
        <v>451</v>
      </c>
      <c r="C66" s="24" t="s">
        <v>354</v>
      </c>
      <c r="D66" s="83"/>
      <c r="E66" s="19"/>
      <c r="F66" s="19"/>
      <c r="G66" s="18"/>
      <c r="H66" s="18"/>
      <c r="I66" s="19">
        <v>15</v>
      </c>
    </row>
    <row r="68" spans="1:9" x14ac:dyDescent="0.25">
      <c r="A68" s="60" t="s">
        <v>382</v>
      </c>
      <c r="B68" s="60"/>
      <c r="C68" s="61" t="s">
        <v>286</v>
      </c>
      <c r="D68" s="72">
        <v>2019</v>
      </c>
      <c r="E68" s="183" t="s">
        <v>383</v>
      </c>
      <c r="F68" s="184"/>
      <c r="G68" s="184"/>
      <c r="H68" s="184"/>
      <c r="I68" s="78" t="s">
        <v>415</v>
      </c>
    </row>
    <row r="69" spans="1:9" ht="13.8" thickBot="1" x14ac:dyDescent="0.3">
      <c r="A69" s="79" t="s">
        <v>0</v>
      </c>
      <c r="B69" s="62" t="s">
        <v>4</v>
      </c>
      <c r="C69" s="62" t="s">
        <v>1</v>
      </c>
      <c r="D69" s="62"/>
      <c r="E69" s="62"/>
      <c r="F69" s="62"/>
      <c r="G69" s="62"/>
      <c r="H69" s="80"/>
      <c r="I69" s="62" t="s">
        <v>380</v>
      </c>
    </row>
    <row r="70" spans="1:9" x14ac:dyDescent="0.25">
      <c r="A70" s="19">
        <v>1</v>
      </c>
      <c r="B70" s="24" t="s">
        <v>416</v>
      </c>
      <c r="C70" s="24" t="s">
        <v>354</v>
      </c>
      <c r="D70" s="83"/>
      <c r="E70" s="19"/>
      <c r="F70" s="19"/>
      <c r="G70" s="18"/>
      <c r="H70" s="18"/>
      <c r="I70" s="19">
        <v>52</v>
      </c>
    </row>
  </sheetData>
  <mergeCells count="9">
    <mergeCell ref="E50:H50"/>
    <mergeCell ref="E63:H63"/>
    <mergeCell ref="E68:H68"/>
    <mergeCell ref="E1:H1"/>
    <mergeCell ref="E10:H10"/>
    <mergeCell ref="E18:H18"/>
    <mergeCell ref="E25:H25"/>
    <mergeCell ref="E38:H38"/>
    <mergeCell ref="E46:H4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Roman,Standard"WS Trap          25.11.19</oddFooter>
  </headerFooter>
  <rowBreaks count="3" manualBreakCount="3">
    <brk id="330" max="65535" man="1"/>
    <brk id="382" max="65535" man="1"/>
    <brk id="440" max="65535" man="1"/>
  </rowBreaks>
  <webPublishItems count="1">
    <webPublishItem id="27745" divId="gm20_erg_27745" sourceType="sheet" destinationFile="F:\gau\GauM\gm_20\ergebnisse\gm_3_10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5.6640625" style="18" customWidth="1"/>
    <col min="3" max="3" width="20.6640625" style="18" customWidth="1"/>
    <col min="4" max="4" width="5" style="19" customWidth="1"/>
    <col min="5" max="7" width="4.6640625" style="19" customWidth="1"/>
    <col min="8" max="8" width="4.6640625" style="18" customWidth="1"/>
    <col min="9" max="9" width="8.6640625" style="19" customWidth="1"/>
    <col min="10" max="16384" width="11.44140625" style="18"/>
  </cols>
  <sheetData>
    <row r="1" spans="1:9" ht="12.75" customHeight="1" x14ac:dyDescent="0.25">
      <c r="A1" s="60" t="s">
        <v>474</v>
      </c>
      <c r="C1" s="61" t="s">
        <v>110</v>
      </c>
      <c r="D1" s="72">
        <v>2019</v>
      </c>
      <c r="E1" s="183" t="s">
        <v>475</v>
      </c>
      <c r="F1" s="184"/>
      <c r="G1" s="184"/>
      <c r="H1" s="184"/>
      <c r="I1" s="61" t="s">
        <v>476</v>
      </c>
    </row>
    <row r="2" spans="1:9" ht="12.75" customHeight="1" thickBot="1" x14ac:dyDescent="0.3">
      <c r="A2" s="62" t="s">
        <v>0</v>
      </c>
      <c r="B2" s="62" t="s">
        <v>1</v>
      </c>
      <c r="C2" s="80"/>
      <c r="D2" s="62"/>
      <c r="E2" s="62"/>
      <c r="F2" s="62"/>
      <c r="G2" s="62"/>
      <c r="H2" s="80"/>
      <c r="I2" s="62" t="s">
        <v>2</v>
      </c>
    </row>
    <row r="3" spans="1:9" ht="12.75" customHeight="1" x14ac:dyDescent="0.25">
      <c r="A3" s="69">
        <v>1</v>
      </c>
      <c r="B3" s="70" t="s">
        <v>477</v>
      </c>
      <c r="C3" s="70"/>
      <c r="D3" s="70"/>
      <c r="E3" s="69">
        <v>357</v>
      </c>
      <c r="F3" s="69">
        <v>379</v>
      </c>
      <c r="G3" s="69">
        <v>369</v>
      </c>
      <c r="H3" s="70"/>
      <c r="I3" s="69">
        <f>SUM(E3:G3)</f>
        <v>1105</v>
      </c>
    </row>
    <row r="4" spans="1:9" ht="12.75" customHeight="1" x14ac:dyDescent="0.25">
      <c r="B4" s="25" t="s">
        <v>633</v>
      </c>
    </row>
    <row r="5" spans="1:9" ht="12.75" customHeight="1" x14ac:dyDescent="0.25">
      <c r="A5" s="69">
        <v>2</v>
      </c>
      <c r="B5" s="70" t="s">
        <v>478</v>
      </c>
      <c r="C5" s="70"/>
      <c r="D5" s="70"/>
      <c r="E5" s="69">
        <v>340</v>
      </c>
      <c r="F5" s="69">
        <v>374</v>
      </c>
      <c r="G5" s="69">
        <v>376</v>
      </c>
      <c r="H5" s="70"/>
      <c r="I5" s="69">
        <f>SUM(E5:G5)</f>
        <v>1090</v>
      </c>
    </row>
    <row r="6" spans="1:9" ht="12.75" customHeight="1" x14ac:dyDescent="0.25">
      <c r="B6" s="25" t="s">
        <v>634</v>
      </c>
    </row>
    <row r="7" spans="1:9" ht="12.75" customHeight="1" x14ac:dyDescent="0.25">
      <c r="A7" s="69" t="s">
        <v>831</v>
      </c>
      <c r="B7" s="70" t="s">
        <v>479</v>
      </c>
      <c r="C7" s="70"/>
      <c r="D7" s="70"/>
      <c r="E7" s="69">
        <v>359</v>
      </c>
      <c r="F7" s="69">
        <v>0</v>
      </c>
      <c r="G7" s="69">
        <v>370</v>
      </c>
      <c r="H7" s="70"/>
      <c r="I7" s="69">
        <f>SUM(E7:G7)</f>
        <v>729</v>
      </c>
    </row>
    <row r="8" spans="1:9" ht="12.75" customHeight="1" x14ac:dyDescent="0.25">
      <c r="B8" s="25" t="s">
        <v>635</v>
      </c>
    </row>
    <row r="9" spans="1:9" ht="12.75" customHeight="1" x14ac:dyDescent="0.25">
      <c r="A9" s="61"/>
      <c r="B9" s="25"/>
    </row>
    <row r="10" spans="1:9" ht="12.75" customHeight="1" x14ac:dyDescent="0.25">
      <c r="A10" s="60" t="s">
        <v>480</v>
      </c>
      <c r="C10" s="61" t="s">
        <v>110</v>
      </c>
      <c r="D10" s="72">
        <v>2019</v>
      </c>
      <c r="E10" s="183" t="s">
        <v>481</v>
      </c>
      <c r="F10" s="184"/>
      <c r="G10" s="184"/>
      <c r="H10" s="184"/>
      <c r="I10" s="61" t="s">
        <v>476</v>
      </c>
    </row>
    <row r="11" spans="1:9" ht="12.75" customHeight="1" thickBot="1" x14ac:dyDescent="0.3">
      <c r="A11" s="62" t="s">
        <v>0</v>
      </c>
      <c r="B11" s="62" t="s">
        <v>4</v>
      </c>
      <c r="C11" s="62" t="s">
        <v>1</v>
      </c>
      <c r="D11" s="62" t="s">
        <v>248</v>
      </c>
      <c r="E11" s="62" t="s">
        <v>249</v>
      </c>
      <c r="F11" s="62" t="s">
        <v>482</v>
      </c>
      <c r="G11" s="62" t="s">
        <v>483</v>
      </c>
      <c r="H11" s="62"/>
      <c r="I11" s="62" t="s">
        <v>2</v>
      </c>
    </row>
    <row r="12" spans="1:9" ht="12.75" customHeight="1" x14ac:dyDescent="0.25">
      <c r="A12" s="19">
        <v>1</v>
      </c>
      <c r="B12" s="18" t="s">
        <v>486</v>
      </c>
      <c r="C12" s="18" t="s">
        <v>242</v>
      </c>
      <c r="D12" s="19">
        <v>92</v>
      </c>
      <c r="E12" s="19">
        <v>97</v>
      </c>
      <c r="F12" s="19">
        <v>95</v>
      </c>
      <c r="G12" s="19">
        <v>95</v>
      </c>
      <c r="H12" s="19"/>
      <c r="I12" s="19">
        <f t="shared" ref="I12:I25" si="0">SUM(D12:G12)</f>
        <v>379</v>
      </c>
    </row>
    <row r="13" spans="1:9" ht="12.75" customHeight="1" x14ac:dyDescent="0.25">
      <c r="A13" s="19">
        <v>2</v>
      </c>
      <c r="B13" s="18" t="s">
        <v>487</v>
      </c>
      <c r="C13" s="18" t="s">
        <v>488</v>
      </c>
      <c r="D13" s="19">
        <v>96</v>
      </c>
      <c r="E13" s="19">
        <v>92</v>
      </c>
      <c r="F13" s="19">
        <v>91</v>
      </c>
      <c r="G13" s="19">
        <v>97</v>
      </c>
      <c r="H13" s="19"/>
      <c r="I13" s="19">
        <f t="shared" si="0"/>
        <v>376</v>
      </c>
    </row>
    <row r="14" spans="1:9" ht="12.75" customHeight="1" x14ac:dyDescent="0.25">
      <c r="A14" s="19">
        <v>3</v>
      </c>
      <c r="B14" s="18" t="s">
        <v>489</v>
      </c>
      <c r="C14" s="18" t="s">
        <v>488</v>
      </c>
      <c r="D14" s="19">
        <v>92</v>
      </c>
      <c r="E14" s="19">
        <v>92</v>
      </c>
      <c r="F14" s="19">
        <v>96</v>
      </c>
      <c r="G14" s="19">
        <v>94</v>
      </c>
      <c r="H14" s="19"/>
      <c r="I14" s="19">
        <f t="shared" si="0"/>
        <v>374</v>
      </c>
    </row>
    <row r="15" spans="1:9" ht="12.75" customHeight="1" x14ac:dyDescent="0.25">
      <c r="A15" s="19">
        <v>4</v>
      </c>
      <c r="B15" s="18" t="s">
        <v>490</v>
      </c>
      <c r="C15" s="18" t="s">
        <v>491</v>
      </c>
      <c r="D15" s="19">
        <v>94</v>
      </c>
      <c r="E15" s="19">
        <v>94</v>
      </c>
      <c r="F15" s="19">
        <v>92</v>
      </c>
      <c r="G15" s="19">
        <v>90</v>
      </c>
      <c r="H15" s="19"/>
      <c r="I15" s="19">
        <f t="shared" si="0"/>
        <v>370</v>
      </c>
    </row>
    <row r="16" spans="1:9" ht="12.75" customHeight="1" x14ac:dyDescent="0.25">
      <c r="A16" s="19">
        <v>5</v>
      </c>
      <c r="B16" s="18" t="s">
        <v>492</v>
      </c>
      <c r="C16" s="18" t="s">
        <v>520</v>
      </c>
      <c r="D16" s="19">
        <v>92</v>
      </c>
      <c r="E16" s="19">
        <v>87</v>
      </c>
      <c r="F16" s="19">
        <v>94</v>
      </c>
      <c r="G16" s="19">
        <v>93</v>
      </c>
      <c r="H16" s="19"/>
      <c r="I16" s="19">
        <f t="shared" si="0"/>
        <v>366</v>
      </c>
    </row>
    <row r="17" spans="1:9" ht="12.75" customHeight="1" x14ac:dyDescent="0.25">
      <c r="A17" s="19">
        <v>6</v>
      </c>
      <c r="B17" s="18" t="s">
        <v>484</v>
      </c>
      <c r="C17" s="18" t="s">
        <v>653</v>
      </c>
      <c r="D17" s="19">
        <v>97</v>
      </c>
      <c r="E17" s="19">
        <v>87</v>
      </c>
      <c r="F17" s="19">
        <v>90</v>
      </c>
      <c r="G17" s="19">
        <v>86</v>
      </c>
      <c r="H17" s="19"/>
      <c r="I17" s="19">
        <f t="shared" si="0"/>
        <v>360</v>
      </c>
    </row>
    <row r="18" spans="1:9" ht="12.75" customHeight="1" x14ac:dyDescent="0.25">
      <c r="A18" s="19">
        <v>7</v>
      </c>
      <c r="B18" s="18" t="s">
        <v>630</v>
      </c>
      <c r="C18" s="18" t="s">
        <v>491</v>
      </c>
      <c r="D18" s="19">
        <v>92</v>
      </c>
      <c r="E18" s="19">
        <v>89</v>
      </c>
      <c r="F18" s="19">
        <v>91</v>
      </c>
      <c r="G18" s="19">
        <v>87</v>
      </c>
      <c r="H18" s="19"/>
      <c r="I18" s="19">
        <f t="shared" si="0"/>
        <v>359</v>
      </c>
    </row>
    <row r="19" spans="1:9" ht="12.75" customHeight="1" x14ac:dyDescent="0.25">
      <c r="A19" s="19">
        <v>8</v>
      </c>
      <c r="B19" s="18" t="s">
        <v>631</v>
      </c>
      <c r="C19" s="18" t="s">
        <v>242</v>
      </c>
      <c r="D19" s="19">
        <v>88</v>
      </c>
      <c r="E19" s="19">
        <v>91</v>
      </c>
      <c r="F19" s="19">
        <v>88</v>
      </c>
      <c r="G19" s="19">
        <v>90</v>
      </c>
      <c r="H19" s="19"/>
      <c r="I19" s="19">
        <f t="shared" si="0"/>
        <v>357</v>
      </c>
    </row>
    <row r="20" spans="1:9" ht="12.75" customHeight="1" x14ac:dyDescent="0.25">
      <c r="A20" s="19">
        <v>9</v>
      </c>
      <c r="B20" s="18" t="s">
        <v>493</v>
      </c>
      <c r="C20" s="18" t="s">
        <v>494</v>
      </c>
      <c r="D20" s="19">
        <v>85</v>
      </c>
      <c r="E20" s="19">
        <v>89</v>
      </c>
      <c r="F20" s="19">
        <v>93</v>
      </c>
      <c r="G20" s="19">
        <v>82</v>
      </c>
      <c r="H20" s="19"/>
      <c r="I20" s="19">
        <f t="shared" si="0"/>
        <v>349</v>
      </c>
    </row>
    <row r="21" spans="1:9" ht="12.75" customHeight="1" x14ac:dyDescent="0.25">
      <c r="A21" s="19">
        <v>10</v>
      </c>
      <c r="B21" s="18" t="s">
        <v>500</v>
      </c>
      <c r="C21" s="18" t="s">
        <v>501</v>
      </c>
      <c r="D21" s="19">
        <v>86</v>
      </c>
      <c r="E21" s="19">
        <v>87</v>
      </c>
      <c r="F21" s="19">
        <v>86</v>
      </c>
      <c r="G21" s="19">
        <v>83</v>
      </c>
      <c r="H21" s="19"/>
      <c r="I21" s="19">
        <f t="shared" si="0"/>
        <v>342</v>
      </c>
    </row>
    <row r="22" spans="1:9" ht="12.75" customHeight="1" x14ac:dyDescent="0.25">
      <c r="A22" s="19">
        <v>11</v>
      </c>
      <c r="B22" s="18" t="s">
        <v>498</v>
      </c>
      <c r="C22" s="18" t="s">
        <v>488</v>
      </c>
      <c r="D22" s="19">
        <v>85</v>
      </c>
      <c r="E22" s="19">
        <v>84</v>
      </c>
      <c r="F22" s="19">
        <v>87</v>
      </c>
      <c r="G22" s="19">
        <v>84</v>
      </c>
      <c r="H22" s="19"/>
      <c r="I22" s="19">
        <f t="shared" si="0"/>
        <v>340</v>
      </c>
    </row>
    <row r="23" spans="1:9" ht="12.75" customHeight="1" x14ac:dyDescent="0.25">
      <c r="A23" s="19" t="s">
        <v>165</v>
      </c>
      <c r="B23" s="18" t="s">
        <v>497</v>
      </c>
      <c r="C23" s="18" t="s">
        <v>491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f t="shared" si="0"/>
        <v>0</v>
      </c>
    </row>
    <row r="24" spans="1:9" ht="12.75" customHeight="1" x14ac:dyDescent="0.25">
      <c r="A24" s="19" t="s">
        <v>165</v>
      </c>
      <c r="B24" s="18" t="s">
        <v>632</v>
      </c>
      <c r="C24" s="18" t="s">
        <v>499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f t="shared" si="0"/>
        <v>0</v>
      </c>
    </row>
    <row r="25" spans="1:9" ht="12.75" customHeight="1" x14ac:dyDescent="0.25">
      <c r="A25" s="19" t="s">
        <v>165</v>
      </c>
      <c r="B25" s="18" t="s">
        <v>502</v>
      </c>
      <c r="C25" s="18" t="s">
        <v>499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f t="shared" si="0"/>
        <v>0</v>
      </c>
    </row>
    <row r="26" spans="1:9" ht="12.75" customHeight="1" x14ac:dyDescent="0.25">
      <c r="H26" s="19"/>
    </row>
    <row r="27" spans="1:9" ht="12.75" customHeight="1" x14ac:dyDescent="0.25">
      <c r="A27" s="60" t="s">
        <v>480</v>
      </c>
      <c r="C27" s="61" t="s">
        <v>425</v>
      </c>
      <c r="D27" s="72">
        <v>2019</v>
      </c>
      <c r="E27" s="183" t="s">
        <v>503</v>
      </c>
      <c r="F27" s="184"/>
      <c r="G27" s="184"/>
      <c r="H27" s="184"/>
      <c r="I27" s="61" t="s">
        <v>504</v>
      </c>
    </row>
    <row r="28" spans="1:9" ht="12.75" customHeight="1" thickBot="1" x14ac:dyDescent="0.3">
      <c r="A28" s="62" t="s">
        <v>0</v>
      </c>
      <c r="B28" s="62" t="s">
        <v>4</v>
      </c>
      <c r="C28" s="62" t="s">
        <v>1</v>
      </c>
      <c r="D28" s="62" t="s">
        <v>248</v>
      </c>
      <c r="E28" s="62" t="s">
        <v>249</v>
      </c>
      <c r="F28" s="62" t="s">
        <v>482</v>
      </c>
      <c r="G28" s="62" t="s">
        <v>483</v>
      </c>
      <c r="H28" s="62"/>
      <c r="I28" s="62" t="s">
        <v>2</v>
      </c>
    </row>
    <row r="29" spans="1:9" ht="12.75" customHeight="1" x14ac:dyDescent="0.25">
      <c r="A29" s="19">
        <v>1</v>
      </c>
      <c r="B29" s="18" t="s">
        <v>505</v>
      </c>
      <c r="C29" s="25" t="s">
        <v>242</v>
      </c>
      <c r="D29" s="19">
        <v>97</v>
      </c>
      <c r="E29" s="19">
        <v>94</v>
      </c>
      <c r="F29" s="19">
        <v>96</v>
      </c>
      <c r="G29" s="19">
        <v>94</v>
      </c>
      <c r="H29" s="19"/>
      <c r="I29" s="19">
        <f>SUM(D29:G29)</f>
        <v>381</v>
      </c>
    </row>
    <row r="30" spans="1:9" ht="12.75" customHeight="1" x14ac:dyDescent="0.25">
      <c r="H30" s="19"/>
    </row>
    <row r="31" spans="1:9" ht="12.75" customHeight="1" x14ac:dyDescent="0.25">
      <c r="A31" s="60" t="s">
        <v>480</v>
      </c>
      <c r="C31" s="61" t="s">
        <v>386</v>
      </c>
      <c r="D31" s="72">
        <v>2019</v>
      </c>
      <c r="E31" s="183" t="s">
        <v>503</v>
      </c>
      <c r="F31" s="184"/>
      <c r="G31" s="184"/>
      <c r="H31" s="184"/>
      <c r="I31" s="61" t="s">
        <v>506</v>
      </c>
    </row>
    <row r="32" spans="1:9" ht="12.75" customHeight="1" thickBot="1" x14ac:dyDescent="0.3">
      <c r="A32" s="62" t="s">
        <v>0</v>
      </c>
      <c r="B32" s="62" t="s">
        <v>4</v>
      </c>
      <c r="C32" s="62" t="s">
        <v>1</v>
      </c>
      <c r="D32" s="62" t="s">
        <v>248</v>
      </c>
      <c r="E32" s="62" t="s">
        <v>249</v>
      </c>
      <c r="F32" s="62" t="s">
        <v>482</v>
      </c>
      <c r="G32" s="62" t="s">
        <v>483</v>
      </c>
      <c r="H32" s="62"/>
      <c r="I32" s="62" t="s">
        <v>2</v>
      </c>
    </row>
    <row r="33" spans="1:9" ht="12.75" customHeight="1" x14ac:dyDescent="0.25">
      <c r="A33" s="19">
        <v>1</v>
      </c>
      <c r="B33" s="18" t="s">
        <v>507</v>
      </c>
      <c r="C33" s="25" t="s">
        <v>242</v>
      </c>
      <c r="D33" s="19">
        <v>87</v>
      </c>
      <c r="E33" s="19">
        <v>94</v>
      </c>
      <c r="F33" s="19">
        <v>94</v>
      </c>
      <c r="G33" s="19">
        <v>94</v>
      </c>
      <c r="H33" s="19"/>
      <c r="I33" s="19">
        <f>SUM(D33:G33)</f>
        <v>369</v>
      </c>
    </row>
    <row r="34" spans="1:9" ht="12.75" customHeight="1" x14ac:dyDescent="0.25">
      <c r="H34" s="19"/>
    </row>
    <row r="35" spans="1:9" ht="12.75" customHeight="1" x14ac:dyDescent="0.25">
      <c r="A35" s="60" t="s">
        <v>480</v>
      </c>
      <c r="C35" s="61" t="s">
        <v>608</v>
      </c>
      <c r="D35" s="72">
        <v>2019</v>
      </c>
      <c r="E35" s="183" t="s">
        <v>590</v>
      </c>
      <c r="F35" s="184"/>
      <c r="G35" s="184"/>
      <c r="H35" s="184"/>
      <c r="I35" s="61" t="s">
        <v>641</v>
      </c>
    </row>
    <row r="36" spans="1:9" ht="12.75" customHeight="1" thickBot="1" x14ac:dyDescent="0.3">
      <c r="A36" s="62" t="s">
        <v>0</v>
      </c>
      <c r="B36" s="62" t="s">
        <v>4</v>
      </c>
      <c r="C36" s="62" t="s">
        <v>1</v>
      </c>
      <c r="D36" s="62" t="s">
        <v>248</v>
      </c>
      <c r="E36" s="62" t="s">
        <v>249</v>
      </c>
      <c r="F36" s="62" t="s">
        <v>482</v>
      </c>
      <c r="G36" s="62" t="s">
        <v>483</v>
      </c>
      <c r="H36" s="62"/>
      <c r="I36" s="62" t="s">
        <v>2</v>
      </c>
    </row>
    <row r="37" spans="1:9" ht="12.75" customHeight="1" x14ac:dyDescent="0.25">
      <c r="A37" s="19" t="s">
        <v>165</v>
      </c>
      <c r="B37" s="18" t="s">
        <v>637</v>
      </c>
      <c r="C37" s="25" t="s">
        <v>116</v>
      </c>
      <c r="D37" s="19">
        <v>0</v>
      </c>
      <c r="E37" s="19">
        <v>0</v>
      </c>
      <c r="F37" s="19">
        <v>0</v>
      </c>
      <c r="G37" s="19">
        <v>0</v>
      </c>
      <c r="H37" s="19"/>
      <c r="I37" s="19">
        <f>SUM(D37:G37)</f>
        <v>0</v>
      </c>
    </row>
    <row r="38" spans="1:9" ht="12.75" customHeight="1" x14ac:dyDescent="0.25">
      <c r="H38" s="19"/>
    </row>
    <row r="39" spans="1:9" ht="12.75" customHeight="1" x14ac:dyDescent="0.25">
      <c r="A39" s="60" t="s">
        <v>474</v>
      </c>
      <c r="C39" s="61" t="s">
        <v>119</v>
      </c>
      <c r="D39" s="72">
        <v>2019</v>
      </c>
      <c r="E39" s="183" t="s">
        <v>511</v>
      </c>
      <c r="F39" s="184"/>
      <c r="G39" s="184"/>
      <c r="H39" s="184"/>
      <c r="I39" s="61" t="s">
        <v>512</v>
      </c>
    </row>
    <row r="40" spans="1:9" ht="12.75" customHeight="1" thickBot="1" x14ac:dyDescent="0.3">
      <c r="A40" s="62" t="s">
        <v>0</v>
      </c>
      <c r="B40" s="62" t="s">
        <v>1</v>
      </c>
      <c r="C40" s="80"/>
      <c r="D40" s="62"/>
      <c r="E40" s="62"/>
      <c r="F40" s="62"/>
      <c r="G40" s="62"/>
      <c r="H40" s="80"/>
      <c r="I40" s="62" t="s">
        <v>2</v>
      </c>
    </row>
    <row r="41" spans="1:9" ht="12.75" customHeight="1" x14ac:dyDescent="0.25">
      <c r="A41" s="69">
        <v>1</v>
      </c>
      <c r="B41" s="70" t="s">
        <v>477</v>
      </c>
      <c r="C41" s="70"/>
      <c r="D41" s="70"/>
      <c r="E41" s="69">
        <v>350</v>
      </c>
      <c r="F41" s="69">
        <v>342</v>
      </c>
      <c r="G41" s="69">
        <v>370</v>
      </c>
      <c r="H41" s="70"/>
      <c r="I41" s="69">
        <f>SUM(E41:G41)</f>
        <v>1062</v>
      </c>
    </row>
    <row r="42" spans="1:9" ht="12.75" customHeight="1" x14ac:dyDescent="0.25">
      <c r="B42" s="25" t="s">
        <v>636</v>
      </c>
    </row>
    <row r="43" spans="1:9" ht="12.75" customHeight="1" x14ac:dyDescent="0.25">
      <c r="H43" s="19"/>
    </row>
    <row r="44" spans="1:9" ht="12.75" customHeight="1" x14ac:dyDescent="0.25">
      <c r="A44" s="60" t="s">
        <v>480</v>
      </c>
      <c r="C44" s="61" t="s">
        <v>119</v>
      </c>
      <c r="D44" s="72">
        <v>2019</v>
      </c>
      <c r="E44" s="183" t="s">
        <v>513</v>
      </c>
      <c r="F44" s="184"/>
      <c r="G44" s="184"/>
      <c r="H44" s="184"/>
      <c r="I44" s="61" t="s">
        <v>512</v>
      </c>
    </row>
    <row r="45" spans="1:9" ht="12.75" customHeight="1" thickBot="1" x14ac:dyDescent="0.3">
      <c r="A45" s="62" t="s">
        <v>0</v>
      </c>
      <c r="B45" s="62" t="s">
        <v>4</v>
      </c>
      <c r="C45" s="62" t="s">
        <v>1</v>
      </c>
      <c r="D45" s="62" t="s">
        <v>248</v>
      </c>
      <c r="E45" s="62" t="s">
        <v>249</v>
      </c>
      <c r="F45" s="62" t="s">
        <v>482</v>
      </c>
      <c r="G45" s="62" t="s">
        <v>483</v>
      </c>
      <c r="H45" s="62"/>
      <c r="I45" s="62" t="s">
        <v>2</v>
      </c>
    </row>
    <row r="46" spans="1:9" ht="12.75" customHeight="1" x14ac:dyDescent="0.25">
      <c r="A46" s="19">
        <v>1</v>
      </c>
      <c r="B46" s="18" t="s">
        <v>514</v>
      </c>
      <c r="C46" s="18" t="s">
        <v>242</v>
      </c>
      <c r="D46" s="19">
        <v>94</v>
      </c>
      <c r="E46" s="19">
        <v>95</v>
      </c>
      <c r="F46" s="19">
        <v>92</v>
      </c>
      <c r="G46" s="19">
        <v>89</v>
      </c>
      <c r="H46" s="19"/>
      <c r="I46" s="19">
        <f t="shared" ref="I46:I51" si="1">SUM(D46:G46)</f>
        <v>370</v>
      </c>
    </row>
    <row r="47" spans="1:9" ht="12.75" customHeight="1" x14ac:dyDescent="0.25">
      <c r="A47" s="19">
        <v>2</v>
      </c>
      <c r="B47" s="18" t="s">
        <v>515</v>
      </c>
      <c r="C47" s="18" t="s">
        <v>510</v>
      </c>
      <c r="D47" s="19">
        <v>87</v>
      </c>
      <c r="E47" s="19">
        <v>93</v>
      </c>
      <c r="F47" s="19">
        <v>90</v>
      </c>
      <c r="G47" s="19">
        <v>84</v>
      </c>
      <c r="H47" s="19"/>
      <c r="I47" s="19">
        <f t="shared" si="1"/>
        <v>354</v>
      </c>
    </row>
    <row r="48" spans="1:9" ht="12.75" customHeight="1" x14ac:dyDescent="0.25">
      <c r="A48" s="19">
        <v>3</v>
      </c>
      <c r="B48" s="18" t="s">
        <v>516</v>
      </c>
      <c r="C48" s="18" t="s">
        <v>242</v>
      </c>
      <c r="D48" s="19">
        <v>91</v>
      </c>
      <c r="E48" s="19">
        <v>84</v>
      </c>
      <c r="F48" s="19">
        <v>90</v>
      </c>
      <c r="G48" s="19">
        <v>85</v>
      </c>
      <c r="H48" s="19"/>
      <c r="I48" s="19">
        <f t="shared" si="1"/>
        <v>350</v>
      </c>
    </row>
    <row r="49" spans="1:9" ht="12.75" customHeight="1" x14ac:dyDescent="0.25">
      <c r="A49" s="19">
        <v>4</v>
      </c>
      <c r="B49" s="18" t="s">
        <v>517</v>
      </c>
      <c r="C49" s="18" t="s">
        <v>510</v>
      </c>
      <c r="D49" s="19">
        <v>81</v>
      </c>
      <c r="E49" s="19">
        <v>90</v>
      </c>
      <c r="F49" s="19">
        <v>86</v>
      </c>
      <c r="G49" s="19">
        <v>90</v>
      </c>
      <c r="H49" s="19"/>
      <c r="I49" s="19">
        <f t="shared" si="1"/>
        <v>347</v>
      </c>
    </row>
    <row r="50" spans="1:9" ht="12.75" customHeight="1" x14ac:dyDescent="0.25">
      <c r="A50" s="19">
        <v>5</v>
      </c>
      <c r="B50" s="18" t="s">
        <v>518</v>
      </c>
      <c r="C50" s="18" t="s">
        <v>495</v>
      </c>
      <c r="D50" s="19">
        <v>81</v>
      </c>
      <c r="E50" s="19">
        <v>85</v>
      </c>
      <c r="F50" s="19">
        <v>86</v>
      </c>
      <c r="G50" s="19">
        <v>90</v>
      </c>
      <c r="I50" s="19">
        <f t="shared" si="1"/>
        <v>342</v>
      </c>
    </row>
    <row r="51" spans="1:9" ht="12.75" customHeight="1" x14ac:dyDescent="0.25">
      <c r="A51" s="19">
        <v>6</v>
      </c>
      <c r="B51" s="18" t="s">
        <v>521</v>
      </c>
      <c r="C51" s="18" t="s">
        <v>147</v>
      </c>
      <c r="D51" s="19">
        <v>80</v>
      </c>
      <c r="E51" s="19">
        <v>80</v>
      </c>
      <c r="F51" s="19">
        <v>76</v>
      </c>
      <c r="G51" s="19">
        <v>76</v>
      </c>
      <c r="H51" s="19"/>
      <c r="I51" s="19">
        <f t="shared" si="1"/>
        <v>312</v>
      </c>
    </row>
    <row r="52" spans="1:9" ht="12.75" customHeight="1" x14ac:dyDescent="0.25">
      <c r="H52" s="19"/>
    </row>
    <row r="53" spans="1:9" ht="12.75" customHeight="1" x14ac:dyDescent="0.25">
      <c r="A53" s="60" t="s">
        <v>474</v>
      </c>
      <c r="C53" s="61" t="s">
        <v>399</v>
      </c>
      <c r="D53" s="72">
        <v>2019</v>
      </c>
      <c r="E53" s="183" t="s">
        <v>511</v>
      </c>
      <c r="F53" s="184"/>
      <c r="G53" s="184"/>
      <c r="H53" s="184"/>
      <c r="I53" s="61" t="s">
        <v>522</v>
      </c>
    </row>
    <row r="54" spans="1:9" ht="12.75" customHeight="1" thickBot="1" x14ac:dyDescent="0.3">
      <c r="A54" s="62" t="s">
        <v>0</v>
      </c>
      <c r="B54" s="62" t="s">
        <v>1</v>
      </c>
      <c r="C54" s="80"/>
      <c r="D54" s="62"/>
      <c r="E54" s="62"/>
      <c r="F54" s="62"/>
      <c r="G54" s="62"/>
      <c r="H54" s="80"/>
      <c r="I54" s="62" t="s">
        <v>2</v>
      </c>
    </row>
    <row r="55" spans="1:9" ht="12.75" customHeight="1" x14ac:dyDescent="0.25">
      <c r="A55" s="69">
        <v>1</v>
      </c>
      <c r="B55" s="70" t="s">
        <v>477</v>
      </c>
      <c r="C55" s="70"/>
      <c r="D55" s="70"/>
      <c r="E55" s="69">
        <v>378</v>
      </c>
      <c r="F55" s="69">
        <v>366</v>
      </c>
      <c r="G55" s="69">
        <v>359</v>
      </c>
      <c r="H55" s="70"/>
      <c r="I55" s="69">
        <f>SUM(E55:G55)</f>
        <v>1103</v>
      </c>
    </row>
    <row r="56" spans="1:9" ht="12.75" customHeight="1" x14ac:dyDescent="0.25">
      <c r="B56" s="25" t="s">
        <v>523</v>
      </c>
    </row>
    <row r="57" spans="1:9" ht="12.75" customHeight="1" x14ac:dyDescent="0.25">
      <c r="H57" s="19"/>
    </row>
    <row r="58" spans="1:9" ht="12.75" customHeight="1" x14ac:dyDescent="0.25">
      <c r="A58" s="60" t="s">
        <v>480</v>
      </c>
      <c r="C58" s="61" t="s">
        <v>399</v>
      </c>
      <c r="D58" s="72">
        <v>2019</v>
      </c>
      <c r="E58" s="183" t="s">
        <v>524</v>
      </c>
      <c r="F58" s="184"/>
      <c r="G58" s="184"/>
      <c r="H58" s="184"/>
      <c r="I58" s="61" t="s">
        <v>522</v>
      </c>
    </row>
    <row r="59" spans="1:9" ht="12.75" customHeight="1" thickBot="1" x14ac:dyDescent="0.3">
      <c r="A59" s="62" t="s">
        <v>0</v>
      </c>
      <c r="B59" s="62" t="s">
        <v>4</v>
      </c>
      <c r="C59" s="62" t="s">
        <v>1</v>
      </c>
      <c r="D59" s="62" t="s">
        <v>248</v>
      </c>
      <c r="E59" s="62" t="s">
        <v>249</v>
      </c>
      <c r="F59" s="62" t="s">
        <v>482</v>
      </c>
      <c r="G59" s="62" t="s">
        <v>483</v>
      </c>
      <c r="H59" s="62"/>
      <c r="I59" s="62" t="s">
        <v>2</v>
      </c>
    </row>
    <row r="60" spans="1:9" ht="12.75" customHeight="1" x14ac:dyDescent="0.25">
      <c r="A60" s="19">
        <v>1</v>
      </c>
      <c r="B60" s="18" t="s">
        <v>525</v>
      </c>
      <c r="C60" s="25" t="s">
        <v>242</v>
      </c>
      <c r="D60" s="19">
        <v>90</v>
      </c>
      <c r="E60" s="19">
        <v>97</v>
      </c>
      <c r="F60" s="19">
        <v>98</v>
      </c>
      <c r="G60" s="19">
        <v>93</v>
      </c>
      <c r="H60" s="19"/>
      <c r="I60" s="19">
        <f>SUM(D60:G60)</f>
        <v>378</v>
      </c>
    </row>
    <row r="61" spans="1:9" ht="12.75" customHeight="1" x14ac:dyDescent="0.25">
      <c r="A61" s="19">
        <v>2</v>
      </c>
      <c r="B61" s="18" t="s">
        <v>526</v>
      </c>
      <c r="C61" s="25" t="s">
        <v>242</v>
      </c>
      <c r="D61" s="19">
        <v>90</v>
      </c>
      <c r="E61" s="19">
        <v>84</v>
      </c>
      <c r="F61" s="19">
        <v>91</v>
      </c>
      <c r="G61" s="19">
        <v>94</v>
      </c>
      <c r="H61" s="19"/>
      <c r="I61" s="19">
        <f>SUM(D61:G61)</f>
        <v>359</v>
      </c>
    </row>
    <row r="62" spans="1:9" ht="12.75" customHeight="1" x14ac:dyDescent="0.25">
      <c r="H62" s="19"/>
    </row>
    <row r="63" spans="1:9" ht="12.75" customHeight="1" x14ac:dyDescent="0.25">
      <c r="A63" s="60" t="s">
        <v>480</v>
      </c>
      <c r="C63" s="61" t="s">
        <v>402</v>
      </c>
      <c r="D63" s="72">
        <v>2019</v>
      </c>
      <c r="E63" s="183" t="s">
        <v>527</v>
      </c>
      <c r="F63" s="184"/>
      <c r="G63" s="184"/>
      <c r="H63" s="184"/>
      <c r="I63" s="61" t="s">
        <v>528</v>
      </c>
    </row>
    <row r="64" spans="1:9" ht="12.75" customHeight="1" thickBot="1" x14ac:dyDescent="0.3">
      <c r="A64" s="62" t="s">
        <v>0</v>
      </c>
      <c r="B64" s="62" t="s">
        <v>4</v>
      </c>
      <c r="C64" s="62" t="s">
        <v>1</v>
      </c>
      <c r="D64" s="62" t="s">
        <v>248</v>
      </c>
      <c r="E64" s="62" t="s">
        <v>249</v>
      </c>
      <c r="F64" s="62" t="s">
        <v>482</v>
      </c>
      <c r="G64" s="62" t="s">
        <v>483</v>
      </c>
      <c r="H64" s="62"/>
      <c r="I64" s="62" t="s">
        <v>2</v>
      </c>
    </row>
    <row r="65" spans="1:9" ht="12.75" customHeight="1" x14ac:dyDescent="0.25">
      <c r="A65" s="19">
        <v>1</v>
      </c>
      <c r="B65" s="18" t="s">
        <v>529</v>
      </c>
      <c r="C65" s="18" t="s">
        <v>242</v>
      </c>
      <c r="D65" s="19">
        <v>83</v>
      </c>
      <c r="E65" s="19">
        <v>87</v>
      </c>
      <c r="F65" s="19">
        <v>86</v>
      </c>
      <c r="G65" s="19">
        <v>90</v>
      </c>
      <c r="H65" s="19"/>
      <c r="I65" s="19">
        <f>SUM(D65:G65)</f>
        <v>346</v>
      </c>
    </row>
    <row r="66" spans="1:9" ht="12.75" customHeight="1" x14ac:dyDescent="0.25">
      <c r="H66" s="19"/>
    </row>
    <row r="67" spans="1:9" ht="12.75" customHeight="1" x14ac:dyDescent="0.25">
      <c r="A67" s="60" t="s">
        <v>480</v>
      </c>
      <c r="C67" s="61" t="s">
        <v>533</v>
      </c>
      <c r="D67" s="72">
        <v>2019</v>
      </c>
      <c r="E67" s="183" t="s">
        <v>534</v>
      </c>
      <c r="F67" s="184"/>
      <c r="G67" s="184"/>
      <c r="H67" s="184"/>
      <c r="I67" s="61" t="s">
        <v>535</v>
      </c>
    </row>
    <row r="68" spans="1:9" ht="12.75" customHeight="1" thickBot="1" x14ac:dyDescent="0.3">
      <c r="A68" s="62" t="s">
        <v>0</v>
      </c>
      <c r="B68" s="62" t="s">
        <v>4</v>
      </c>
      <c r="C68" s="62" t="s">
        <v>1</v>
      </c>
      <c r="D68" s="62" t="s">
        <v>248</v>
      </c>
      <c r="E68" s="62" t="s">
        <v>249</v>
      </c>
      <c r="F68" s="62" t="s">
        <v>482</v>
      </c>
      <c r="G68" s="62" t="s">
        <v>483</v>
      </c>
      <c r="H68" s="62"/>
      <c r="I68" s="62" t="s">
        <v>2</v>
      </c>
    </row>
    <row r="69" spans="1:9" ht="12.75" customHeight="1" x14ac:dyDescent="0.25">
      <c r="A69" s="19">
        <v>1</v>
      </c>
      <c r="B69" s="18" t="s">
        <v>536</v>
      </c>
      <c r="C69" s="18" t="s">
        <v>242</v>
      </c>
      <c r="D69" s="19">
        <v>92</v>
      </c>
      <c r="E69" s="19">
        <v>92</v>
      </c>
      <c r="F69" s="19">
        <v>90</v>
      </c>
      <c r="G69" s="19">
        <v>92</v>
      </c>
      <c r="H69" s="19"/>
      <c r="I69" s="19">
        <f>SUM(D69:G69)</f>
        <v>366</v>
      </c>
    </row>
    <row r="70" spans="1:9" ht="12.75" customHeight="1" x14ac:dyDescent="0.25">
      <c r="A70" s="19">
        <v>2</v>
      </c>
      <c r="B70" s="18" t="s">
        <v>532</v>
      </c>
      <c r="C70" s="18" t="s">
        <v>488</v>
      </c>
      <c r="D70" s="19">
        <v>87</v>
      </c>
      <c r="E70" s="19">
        <v>88</v>
      </c>
      <c r="F70" s="19">
        <v>88</v>
      </c>
      <c r="G70" s="19">
        <v>87</v>
      </c>
      <c r="H70" s="19"/>
      <c r="I70" s="19">
        <f>SUM(D70:G70)</f>
        <v>350</v>
      </c>
    </row>
    <row r="72" spans="1:9" ht="12.75" customHeight="1" x14ac:dyDescent="0.25">
      <c r="A72" s="60" t="s">
        <v>480</v>
      </c>
      <c r="C72" s="61" t="s">
        <v>537</v>
      </c>
      <c r="D72" s="72">
        <v>2019</v>
      </c>
      <c r="E72" s="183" t="s">
        <v>538</v>
      </c>
      <c r="F72" s="184"/>
      <c r="G72" s="184"/>
      <c r="H72" s="184"/>
      <c r="I72" s="61" t="s">
        <v>539</v>
      </c>
    </row>
    <row r="73" spans="1:9" ht="12.75" customHeight="1" thickBot="1" x14ac:dyDescent="0.3">
      <c r="A73" s="62" t="s">
        <v>0</v>
      </c>
      <c r="B73" s="62" t="s">
        <v>4</v>
      </c>
      <c r="C73" s="62" t="s">
        <v>1</v>
      </c>
      <c r="D73" s="62" t="s">
        <v>248</v>
      </c>
      <c r="E73" s="62" t="s">
        <v>249</v>
      </c>
      <c r="F73" s="62"/>
      <c r="G73" s="62"/>
      <c r="H73" s="62"/>
      <c r="I73" s="62" t="s">
        <v>2</v>
      </c>
    </row>
    <row r="74" spans="1:9" ht="12.75" customHeight="1" x14ac:dyDescent="0.25">
      <c r="A74" s="19">
        <v>1</v>
      </c>
      <c r="B74" s="100" t="s">
        <v>541</v>
      </c>
      <c r="C74" s="100" t="s">
        <v>488</v>
      </c>
      <c r="D74" s="19">
        <v>85</v>
      </c>
      <c r="E74" s="19">
        <v>76</v>
      </c>
      <c r="H74" s="19"/>
      <c r="I74" s="19">
        <f>SUM(D74:G74)</f>
        <v>161</v>
      </c>
    </row>
    <row r="75" spans="1:9" ht="12.75" customHeight="1" x14ac:dyDescent="0.25">
      <c r="A75" s="19">
        <v>2</v>
      </c>
      <c r="B75" s="100" t="s">
        <v>638</v>
      </c>
      <c r="C75" s="100" t="s">
        <v>488</v>
      </c>
      <c r="D75" s="19">
        <v>55</v>
      </c>
      <c r="E75" s="19">
        <v>74</v>
      </c>
      <c r="H75" s="19"/>
      <c r="I75" s="19">
        <f>SUM(D75:G75)</f>
        <v>129</v>
      </c>
    </row>
    <row r="76" spans="1:9" ht="12.75" customHeight="1" x14ac:dyDescent="0.25">
      <c r="H76" s="19"/>
    </row>
    <row r="77" spans="1:9" ht="12.75" customHeight="1" x14ac:dyDescent="0.25">
      <c r="A77" s="60" t="s">
        <v>474</v>
      </c>
      <c r="C77" s="61" t="s">
        <v>645</v>
      </c>
      <c r="D77" s="72">
        <v>2019</v>
      </c>
      <c r="E77" s="183" t="s">
        <v>646</v>
      </c>
      <c r="F77" s="184"/>
      <c r="G77" s="184"/>
      <c r="H77" s="184"/>
      <c r="I77" s="61" t="s">
        <v>542</v>
      </c>
    </row>
    <row r="78" spans="1:9" ht="12.75" customHeight="1" thickBot="1" x14ac:dyDescent="0.3">
      <c r="A78" s="62" t="s">
        <v>0</v>
      </c>
      <c r="B78" s="62" t="s">
        <v>1</v>
      </c>
      <c r="C78" s="80"/>
      <c r="D78" s="62"/>
      <c r="E78" s="62"/>
      <c r="F78" s="62"/>
      <c r="G78" s="62"/>
      <c r="H78" s="80"/>
      <c r="I78" s="62" t="s">
        <v>2</v>
      </c>
    </row>
    <row r="79" spans="1:9" ht="12.75" customHeight="1" x14ac:dyDescent="0.25">
      <c r="A79" s="69">
        <v>1</v>
      </c>
      <c r="B79" s="70" t="s">
        <v>478</v>
      </c>
      <c r="C79" s="70"/>
      <c r="D79" s="70"/>
      <c r="E79" s="69">
        <v>237</v>
      </c>
      <c r="F79" s="69">
        <v>290</v>
      </c>
      <c r="G79" s="69">
        <v>265</v>
      </c>
      <c r="H79" s="70"/>
      <c r="I79" s="69">
        <f>SUM(E79:G79)</f>
        <v>792</v>
      </c>
    </row>
    <row r="80" spans="1:9" ht="12.75" customHeight="1" x14ac:dyDescent="0.25">
      <c r="A80" s="43"/>
      <c r="B80" s="25" t="s">
        <v>647</v>
      </c>
      <c r="C80" s="39"/>
      <c r="D80" s="39"/>
      <c r="E80" s="43"/>
      <c r="F80" s="43"/>
      <c r="G80" s="43"/>
      <c r="H80" s="39"/>
      <c r="I80" s="43"/>
    </row>
    <row r="81" spans="1:9" ht="12.75" customHeight="1" x14ac:dyDescent="0.25">
      <c r="H81" s="19"/>
    </row>
    <row r="82" spans="1:9" ht="12.75" customHeight="1" x14ac:dyDescent="0.25">
      <c r="A82" s="60" t="s">
        <v>480</v>
      </c>
      <c r="C82" s="61" t="s">
        <v>276</v>
      </c>
      <c r="D82" s="72">
        <v>2019</v>
      </c>
      <c r="E82" s="183" t="s">
        <v>469</v>
      </c>
      <c r="F82" s="184"/>
      <c r="G82" s="184"/>
      <c r="H82" s="184"/>
      <c r="I82" s="61" t="s">
        <v>542</v>
      </c>
    </row>
    <row r="83" spans="1:9" ht="12.75" customHeight="1" thickBot="1" x14ac:dyDescent="0.3">
      <c r="A83" s="62" t="s">
        <v>0</v>
      </c>
      <c r="B83" s="62" t="s">
        <v>4</v>
      </c>
      <c r="C83" s="62" t="s">
        <v>1</v>
      </c>
      <c r="D83" s="62" t="s">
        <v>248</v>
      </c>
      <c r="E83" s="62" t="s">
        <v>249</v>
      </c>
      <c r="F83" s="62" t="s">
        <v>482</v>
      </c>
      <c r="G83" s="62" t="s">
        <v>483</v>
      </c>
      <c r="H83" s="62"/>
      <c r="I83" s="62" t="s">
        <v>2</v>
      </c>
    </row>
    <row r="84" spans="1:9" ht="12.75" customHeight="1" x14ac:dyDescent="0.25">
      <c r="A84" s="19">
        <v>1</v>
      </c>
      <c r="B84" s="100" t="s">
        <v>540</v>
      </c>
      <c r="C84" s="100" t="s">
        <v>242</v>
      </c>
      <c r="D84" s="19">
        <v>73</v>
      </c>
      <c r="E84" s="19">
        <v>87</v>
      </c>
      <c r="F84" s="19">
        <v>73</v>
      </c>
      <c r="G84" s="19">
        <v>80</v>
      </c>
      <c r="H84" s="19"/>
      <c r="I84" s="19">
        <f>SUM(D84:G84)</f>
        <v>313</v>
      </c>
    </row>
    <row r="85" spans="1:9" ht="12.75" customHeight="1" x14ac:dyDescent="0.25">
      <c r="A85" s="19">
        <v>2</v>
      </c>
      <c r="B85" s="18" t="s">
        <v>639</v>
      </c>
      <c r="C85" s="25" t="s">
        <v>242</v>
      </c>
      <c r="D85" s="19">
        <v>64</v>
      </c>
      <c r="E85" s="19">
        <v>69</v>
      </c>
      <c r="F85" s="19">
        <v>70</v>
      </c>
      <c r="G85" s="19">
        <v>73</v>
      </c>
      <c r="H85" s="19"/>
      <c r="I85" s="19">
        <f>SUM(D85:G85)</f>
        <v>276</v>
      </c>
    </row>
    <row r="86" spans="1:9" ht="12.75" customHeight="1" x14ac:dyDescent="0.25">
      <c r="C86" s="25"/>
      <c r="H86" s="19"/>
    </row>
    <row r="87" spans="1:9" ht="12.75" customHeight="1" x14ac:dyDescent="0.25">
      <c r="A87" s="60" t="s">
        <v>480</v>
      </c>
      <c r="C87" s="61" t="s">
        <v>280</v>
      </c>
      <c r="D87" s="72">
        <v>2019</v>
      </c>
      <c r="E87" s="183" t="s">
        <v>469</v>
      </c>
      <c r="F87" s="184"/>
      <c r="G87" s="184"/>
      <c r="H87" s="184"/>
      <c r="I87" s="61" t="s">
        <v>640</v>
      </c>
    </row>
    <row r="88" spans="1:9" ht="12.75" customHeight="1" thickBot="1" x14ac:dyDescent="0.3">
      <c r="A88" s="62" t="s">
        <v>0</v>
      </c>
      <c r="B88" s="62" t="s">
        <v>4</v>
      </c>
      <c r="C88" s="62" t="s">
        <v>1</v>
      </c>
      <c r="D88" s="62" t="s">
        <v>248</v>
      </c>
      <c r="E88" s="62" t="s">
        <v>249</v>
      </c>
      <c r="F88" s="62" t="s">
        <v>482</v>
      </c>
      <c r="G88" s="62" t="s">
        <v>483</v>
      </c>
      <c r="H88" s="62"/>
      <c r="I88" s="62" t="s">
        <v>2</v>
      </c>
    </row>
    <row r="89" spans="1:9" ht="12.75" customHeight="1" x14ac:dyDescent="0.25">
      <c r="A89" s="19">
        <v>1</v>
      </c>
      <c r="B89" s="100" t="s">
        <v>643</v>
      </c>
      <c r="C89" s="100" t="s">
        <v>488</v>
      </c>
      <c r="D89" s="19">
        <v>70</v>
      </c>
      <c r="E89" s="19">
        <v>74</v>
      </c>
      <c r="F89" s="19">
        <v>69</v>
      </c>
      <c r="G89" s="19">
        <v>77</v>
      </c>
      <c r="H89" s="19"/>
      <c r="I89" s="19">
        <f>SUM(D89:G89)</f>
        <v>290</v>
      </c>
    </row>
    <row r="90" spans="1:9" ht="12.75" customHeight="1" x14ac:dyDescent="0.25">
      <c r="A90" s="19">
        <v>2</v>
      </c>
      <c r="B90" s="18" t="s">
        <v>644</v>
      </c>
      <c r="C90" s="25" t="s">
        <v>488</v>
      </c>
      <c r="D90" s="19">
        <v>69</v>
      </c>
      <c r="E90" s="19">
        <v>58</v>
      </c>
      <c r="F90" s="19">
        <v>68</v>
      </c>
      <c r="G90" s="19">
        <v>70</v>
      </c>
      <c r="H90" s="19"/>
      <c r="I90" s="19">
        <f>SUM(D90:G90)</f>
        <v>265</v>
      </c>
    </row>
    <row r="91" spans="1:9" ht="12.75" customHeight="1" x14ac:dyDescent="0.25">
      <c r="A91" s="19">
        <v>3</v>
      </c>
      <c r="B91" s="18" t="s">
        <v>642</v>
      </c>
      <c r="C91" s="25" t="s">
        <v>488</v>
      </c>
      <c r="D91" s="19">
        <v>58</v>
      </c>
      <c r="E91" s="19">
        <v>60</v>
      </c>
      <c r="F91" s="19">
        <v>58</v>
      </c>
      <c r="G91" s="19">
        <v>61</v>
      </c>
      <c r="H91" s="19"/>
      <c r="I91" s="19">
        <f>SUM(D91:G91)</f>
        <v>237</v>
      </c>
    </row>
    <row r="92" spans="1:9" ht="12.75" customHeight="1" x14ac:dyDescent="0.25">
      <c r="C92" s="25"/>
      <c r="H92" s="19"/>
    </row>
    <row r="93" spans="1:9" ht="12.75" customHeight="1" x14ac:dyDescent="0.25">
      <c r="A93" s="60" t="s">
        <v>480</v>
      </c>
      <c r="C93" s="61" t="s">
        <v>629</v>
      </c>
      <c r="D93" s="72">
        <v>2019</v>
      </c>
      <c r="E93" s="183" t="s">
        <v>649</v>
      </c>
      <c r="F93" s="184"/>
      <c r="G93" s="184"/>
      <c r="H93" s="184"/>
      <c r="I93" s="61" t="s">
        <v>648</v>
      </c>
    </row>
    <row r="94" spans="1:9" ht="12.75" customHeight="1" thickBot="1" x14ac:dyDescent="0.3">
      <c r="A94" s="62" t="s">
        <v>0</v>
      </c>
      <c r="B94" s="62" t="s">
        <v>4</v>
      </c>
      <c r="C94" s="62" t="s">
        <v>1</v>
      </c>
      <c r="D94" s="62" t="s">
        <v>248</v>
      </c>
      <c r="E94" s="62" t="s">
        <v>249</v>
      </c>
      <c r="F94" s="62" t="s">
        <v>482</v>
      </c>
      <c r="G94" s="62" t="s">
        <v>483</v>
      </c>
      <c r="H94" s="62"/>
      <c r="I94" s="62" t="s">
        <v>2</v>
      </c>
    </row>
    <row r="95" spans="1:9" ht="12.75" customHeight="1" x14ac:dyDescent="0.25">
      <c r="A95" s="19">
        <v>1</v>
      </c>
      <c r="B95" s="18" t="s">
        <v>545</v>
      </c>
      <c r="C95" s="25" t="s">
        <v>494</v>
      </c>
      <c r="D95" s="19">
        <v>71</v>
      </c>
      <c r="E95" s="19">
        <v>88</v>
      </c>
      <c r="F95" s="19">
        <v>82</v>
      </c>
      <c r="G95" s="19">
        <v>62</v>
      </c>
      <c r="H95" s="19"/>
      <c r="I95" s="19">
        <f>SUM(D95:G95)</f>
        <v>303</v>
      </c>
    </row>
    <row r="96" spans="1:9" ht="12.75" customHeight="1" x14ac:dyDescent="0.25">
      <c r="C96" s="25"/>
      <c r="H96" s="19"/>
    </row>
    <row r="97" spans="1:9" ht="12.75" customHeight="1" x14ac:dyDescent="0.25">
      <c r="A97" s="60" t="s">
        <v>480</v>
      </c>
      <c r="C97" s="61" t="s">
        <v>543</v>
      </c>
      <c r="D97" s="72">
        <v>2019</v>
      </c>
      <c r="E97" s="183" t="s">
        <v>649</v>
      </c>
      <c r="F97" s="184"/>
      <c r="G97" s="184"/>
      <c r="H97" s="184"/>
      <c r="I97" s="61" t="s">
        <v>544</v>
      </c>
    </row>
    <row r="98" spans="1:9" ht="12.75" customHeight="1" thickBot="1" x14ac:dyDescent="0.3">
      <c r="A98" s="62" t="s">
        <v>0</v>
      </c>
      <c r="B98" s="62" t="s">
        <v>4</v>
      </c>
      <c r="C98" s="62" t="s">
        <v>1</v>
      </c>
      <c r="D98" s="62" t="s">
        <v>248</v>
      </c>
      <c r="E98" s="62" t="s">
        <v>249</v>
      </c>
      <c r="F98" s="62" t="s">
        <v>482</v>
      </c>
      <c r="G98" s="62" t="s">
        <v>483</v>
      </c>
      <c r="H98" s="62"/>
      <c r="I98" s="62" t="s">
        <v>2</v>
      </c>
    </row>
    <row r="99" spans="1:9" ht="12.75" customHeight="1" x14ac:dyDescent="0.25">
      <c r="A99" s="19">
        <v>1</v>
      </c>
      <c r="B99" s="18" t="s">
        <v>290</v>
      </c>
      <c r="C99" s="25" t="s">
        <v>495</v>
      </c>
      <c r="D99" s="19">
        <v>94</v>
      </c>
      <c r="E99" s="19">
        <v>96</v>
      </c>
      <c r="F99" s="19">
        <v>94</v>
      </c>
      <c r="G99" s="19">
        <v>92</v>
      </c>
      <c r="H99" s="81" t="s">
        <v>384</v>
      </c>
      <c r="I99" s="19">
        <f>SUM(D99:G99)</f>
        <v>376</v>
      </c>
    </row>
    <row r="100" spans="1:9" ht="12.75" customHeight="1" x14ac:dyDescent="0.25">
      <c r="C100" s="25"/>
      <c r="H100" s="19"/>
    </row>
    <row r="101" spans="1:9" ht="12.75" customHeight="1" x14ac:dyDescent="0.25">
      <c r="A101" s="60" t="s">
        <v>480</v>
      </c>
      <c r="C101" s="61" t="s">
        <v>546</v>
      </c>
      <c r="D101" s="72">
        <v>2019</v>
      </c>
      <c r="E101" s="183" t="s">
        <v>513</v>
      </c>
      <c r="F101" s="184"/>
      <c r="G101" s="184"/>
      <c r="H101" s="184"/>
      <c r="I101" s="61" t="s">
        <v>547</v>
      </c>
    </row>
    <row r="102" spans="1:9" ht="12.75" customHeight="1" thickBot="1" x14ac:dyDescent="0.3">
      <c r="A102" s="62" t="s">
        <v>0</v>
      </c>
      <c r="B102" s="62" t="s">
        <v>4</v>
      </c>
      <c r="C102" s="62" t="s">
        <v>1</v>
      </c>
      <c r="D102" s="62" t="s">
        <v>248</v>
      </c>
      <c r="E102" s="62" t="s">
        <v>249</v>
      </c>
      <c r="F102" s="62" t="s">
        <v>482</v>
      </c>
      <c r="G102" s="62" t="s">
        <v>483</v>
      </c>
      <c r="H102" s="62"/>
      <c r="I102" s="62" t="s">
        <v>2</v>
      </c>
    </row>
    <row r="103" spans="1:9" ht="12.75" customHeight="1" x14ac:dyDescent="0.25">
      <c r="A103" s="19">
        <v>1</v>
      </c>
      <c r="B103" s="100" t="s">
        <v>548</v>
      </c>
      <c r="C103" s="100" t="s">
        <v>491</v>
      </c>
      <c r="D103" s="19">
        <v>85</v>
      </c>
      <c r="E103" s="19">
        <v>89</v>
      </c>
      <c r="F103" s="19">
        <v>91</v>
      </c>
      <c r="G103" s="19">
        <v>86</v>
      </c>
      <c r="H103" s="19"/>
      <c r="I103" s="19">
        <f>SUM(D103:G103)</f>
        <v>351</v>
      </c>
    </row>
    <row r="104" spans="1:9" ht="12.75" customHeight="1" x14ac:dyDescent="0.25">
      <c r="A104" s="18"/>
      <c r="D104" s="18"/>
      <c r="E104" s="18"/>
      <c r="F104" s="18"/>
      <c r="G104" s="18"/>
      <c r="I104" s="18"/>
    </row>
    <row r="105" spans="1:9" ht="12.75" customHeight="1" x14ac:dyDescent="0.25">
      <c r="A105" s="60" t="s">
        <v>480</v>
      </c>
      <c r="C105" s="61" t="s">
        <v>1152</v>
      </c>
      <c r="D105" s="72">
        <v>2019</v>
      </c>
      <c r="E105" s="183" t="s">
        <v>597</v>
      </c>
      <c r="F105" s="184"/>
      <c r="G105" s="184"/>
      <c r="H105" s="184"/>
      <c r="I105" s="61" t="s">
        <v>1149</v>
      </c>
    </row>
    <row r="106" spans="1:9" ht="12.75" customHeight="1" thickBot="1" x14ac:dyDescent="0.3">
      <c r="A106" s="62" t="s">
        <v>0</v>
      </c>
      <c r="B106" s="62" t="s">
        <v>4</v>
      </c>
      <c r="C106" s="62" t="s">
        <v>1</v>
      </c>
      <c r="D106" s="62" t="s">
        <v>248</v>
      </c>
      <c r="E106" s="62" t="s">
        <v>249</v>
      </c>
      <c r="F106" s="62" t="s">
        <v>482</v>
      </c>
      <c r="G106" s="62" t="s">
        <v>483</v>
      </c>
      <c r="H106" s="62"/>
      <c r="I106" s="62" t="s">
        <v>2</v>
      </c>
    </row>
    <row r="107" spans="1:9" ht="12.75" customHeight="1" x14ac:dyDescent="0.25">
      <c r="A107" s="19">
        <v>1</v>
      </c>
      <c r="B107" s="100" t="s">
        <v>1150</v>
      </c>
      <c r="C107" s="100" t="s">
        <v>1151</v>
      </c>
      <c r="D107" s="19">
        <v>69</v>
      </c>
      <c r="E107" s="19">
        <v>77</v>
      </c>
      <c r="F107" s="19">
        <v>74</v>
      </c>
      <c r="G107" s="19">
        <v>64</v>
      </c>
      <c r="H107" s="81" t="s">
        <v>376</v>
      </c>
      <c r="I107" s="19">
        <f>SUM(D107:G107)</f>
        <v>284</v>
      </c>
    </row>
    <row r="110" spans="1:9" s="19" customFormat="1" ht="12.75" customHeight="1" x14ac:dyDescent="0.25">
      <c r="B110" s="25"/>
      <c r="C110" s="25"/>
      <c r="D110" s="25"/>
      <c r="E110" s="18"/>
      <c r="H110" s="18"/>
    </row>
    <row r="111" spans="1:9" s="19" customFormat="1" ht="12.75" customHeight="1" x14ac:dyDescent="0.25">
      <c r="B111" s="25"/>
      <c r="C111" s="25"/>
      <c r="D111" s="25"/>
      <c r="E111" s="18"/>
      <c r="H111" s="18"/>
    </row>
    <row r="112" spans="1:9" s="19" customFormat="1" ht="12.75" customHeight="1" x14ac:dyDescent="0.25">
      <c r="B112" s="18"/>
      <c r="C112" s="18"/>
      <c r="D112" s="25"/>
      <c r="E112" s="18"/>
      <c r="H112" s="18"/>
    </row>
    <row r="113" spans="2:8" s="19" customFormat="1" ht="12.75" customHeight="1" x14ac:dyDescent="0.25">
      <c r="B113" s="25"/>
      <c r="C113" s="25"/>
      <c r="D113" s="25"/>
      <c r="E113" s="18"/>
      <c r="H113" s="18"/>
    </row>
    <row r="114" spans="2:8" s="19" customFormat="1" ht="12.75" customHeight="1" x14ac:dyDescent="0.25">
      <c r="B114" s="25"/>
      <c r="C114" s="25"/>
      <c r="D114" s="25"/>
      <c r="E114" s="18"/>
      <c r="H114" s="18"/>
    </row>
    <row r="115" spans="2:8" s="19" customFormat="1" ht="12.75" customHeight="1" x14ac:dyDescent="0.25">
      <c r="B115" s="18"/>
      <c r="C115" s="18"/>
      <c r="D115" s="25"/>
      <c r="E115" s="18"/>
      <c r="H115" s="18"/>
    </row>
    <row r="116" spans="2:8" s="19" customFormat="1" ht="12.75" customHeight="1" x14ac:dyDescent="0.25">
      <c r="B116" s="25"/>
      <c r="C116" s="25"/>
      <c r="D116" s="25"/>
      <c r="E116" s="18"/>
      <c r="H116" s="18"/>
    </row>
    <row r="117" spans="2:8" s="19" customFormat="1" ht="12.75" customHeight="1" x14ac:dyDescent="0.25">
      <c r="B117" s="25"/>
      <c r="C117" s="25"/>
      <c r="D117" s="25"/>
      <c r="E117" s="18"/>
      <c r="H117" s="18"/>
    </row>
    <row r="118" spans="2:8" s="19" customFormat="1" ht="12.75" customHeight="1" x14ac:dyDescent="0.25">
      <c r="B118" s="25"/>
      <c r="C118" s="25"/>
      <c r="D118" s="25"/>
      <c r="E118" s="18"/>
      <c r="H118" s="18"/>
    </row>
    <row r="119" spans="2:8" s="19" customFormat="1" ht="12.75" customHeight="1" x14ac:dyDescent="0.25">
      <c r="B119" s="25"/>
      <c r="C119" s="25"/>
      <c r="D119" s="25"/>
      <c r="E119" s="18"/>
      <c r="H119" s="18"/>
    </row>
    <row r="120" spans="2:8" s="19" customFormat="1" ht="12.75" customHeight="1" x14ac:dyDescent="0.25">
      <c r="B120" s="25"/>
      <c r="C120" s="25"/>
      <c r="D120" s="25"/>
      <c r="E120" s="18"/>
      <c r="H120" s="18"/>
    </row>
    <row r="121" spans="2:8" s="19" customFormat="1" ht="12.75" customHeight="1" x14ac:dyDescent="0.25">
      <c r="B121" s="25"/>
      <c r="C121" s="25"/>
      <c r="D121" s="25"/>
      <c r="E121" s="18"/>
      <c r="H121" s="18"/>
    </row>
    <row r="122" spans="2:8" s="19" customFormat="1" ht="12.75" customHeight="1" x14ac:dyDescent="0.25">
      <c r="B122" s="25"/>
      <c r="C122" s="25"/>
      <c r="D122" s="25"/>
      <c r="E122" s="18"/>
      <c r="H122" s="18"/>
    </row>
    <row r="123" spans="2:8" s="19" customFormat="1" ht="12.75" customHeight="1" x14ac:dyDescent="0.25">
      <c r="B123" s="25"/>
      <c r="C123" s="25"/>
      <c r="D123" s="25"/>
      <c r="E123" s="18"/>
      <c r="H123" s="18"/>
    </row>
    <row r="124" spans="2:8" s="19" customFormat="1" ht="12.75" customHeight="1" x14ac:dyDescent="0.25">
      <c r="B124" s="25"/>
      <c r="C124" s="25"/>
      <c r="D124" s="25"/>
      <c r="E124" s="18"/>
      <c r="H124" s="18"/>
    </row>
    <row r="125" spans="2:8" s="19" customFormat="1" ht="12.75" customHeight="1" x14ac:dyDescent="0.25">
      <c r="B125" s="25"/>
      <c r="C125" s="25"/>
      <c r="D125" s="25"/>
      <c r="E125" s="18"/>
      <c r="H125" s="18"/>
    </row>
    <row r="126" spans="2:8" s="19" customFormat="1" ht="12.75" customHeight="1" x14ac:dyDescent="0.25">
      <c r="B126" s="25"/>
      <c r="C126" s="25"/>
      <c r="D126" s="25"/>
      <c r="E126" s="18"/>
      <c r="H126" s="18"/>
    </row>
    <row r="127" spans="2:8" s="19" customFormat="1" ht="12.75" customHeight="1" x14ac:dyDescent="0.25">
      <c r="B127" s="25"/>
      <c r="C127" s="25"/>
      <c r="D127" s="25"/>
      <c r="E127" s="18"/>
      <c r="H127" s="18"/>
    </row>
    <row r="128" spans="2:8" s="19" customFormat="1" ht="12.75" customHeight="1" x14ac:dyDescent="0.25">
      <c r="B128" s="18"/>
      <c r="C128" s="18"/>
      <c r="D128" s="25"/>
      <c r="E128" s="18"/>
      <c r="H128" s="18"/>
    </row>
    <row r="129" spans="2:8" s="19" customFormat="1" ht="12.75" customHeight="1" x14ac:dyDescent="0.25">
      <c r="B129" s="18"/>
      <c r="C129" s="18"/>
      <c r="D129" s="25"/>
      <c r="E129" s="18"/>
      <c r="H129" s="18"/>
    </row>
    <row r="130" spans="2:8" s="19" customFormat="1" ht="12.75" customHeight="1" x14ac:dyDescent="0.25">
      <c r="B130" s="25"/>
      <c r="C130" s="25"/>
      <c r="D130" s="25"/>
      <c r="E130" s="18"/>
      <c r="H130" s="18"/>
    </row>
    <row r="131" spans="2:8" s="19" customFormat="1" ht="12.75" customHeight="1" x14ac:dyDescent="0.25">
      <c r="B131" s="25"/>
      <c r="C131" s="25"/>
      <c r="D131" s="25"/>
      <c r="E131" s="18"/>
      <c r="H131" s="18"/>
    </row>
    <row r="132" spans="2:8" s="19" customFormat="1" ht="12.75" customHeight="1" x14ac:dyDescent="0.25">
      <c r="B132" s="25"/>
      <c r="C132" s="25"/>
      <c r="D132" s="25"/>
      <c r="E132" s="18"/>
      <c r="H132" s="18"/>
    </row>
    <row r="133" spans="2:8" s="19" customFormat="1" ht="12.75" customHeight="1" x14ac:dyDescent="0.25">
      <c r="B133" s="18"/>
      <c r="C133" s="18"/>
      <c r="D133" s="25"/>
      <c r="E133" s="18"/>
      <c r="H133" s="18"/>
    </row>
    <row r="134" spans="2:8" s="19" customFormat="1" ht="12.75" customHeight="1" x14ac:dyDescent="0.25">
      <c r="B134" s="18"/>
      <c r="C134" s="18"/>
      <c r="D134" s="25"/>
      <c r="E134" s="18"/>
      <c r="H134" s="18"/>
    </row>
    <row r="135" spans="2:8" s="19" customFormat="1" ht="12.75" customHeight="1" x14ac:dyDescent="0.25">
      <c r="B135" s="25"/>
      <c r="C135" s="25"/>
      <c r="D135" s="25"/>
      <c r="E135" s="18"/>
      <c r="H135" s="18"/>
    </row>
    <row r="136" spans="2:8" s="19" customFormat="1" ht="12.75" customHeight="1" x14ac:dyDescent="0.25">
      <c r="B136" s="25"/>
      <c r="C136" s="25"/>
      <c r="D136" s="25"/>
      <c r="E136" s="18"/>
      <c r="H136" s="18"/>
    </row>
    <row r="137" spans="2:8" s="19" customFormat="1" ht="12.75" customHeight="1" x14ac:dyDescent="0.25">
      <c r="B137" s="25"/>
      <c r="C137" s="25"/>
      <c r="D137" s="25"/>
      <c r="E137" s="18"/>
      <c r="H137" s="18"/>
    </row>
    <row r="138" spans="2:8" s="19" customFormat="1" ht="12.75" customHeight="1" x14ac:dyDescent="0.25">
      <c r="B138" s="18"/>
      <c r="C138" s="18"/>
      <c r="D138" s="25"/>
      <c r="E138" s="18"/>
      <c r="H138" s="18"/>
    </row>
    <row r="139" spans="2:8" s="19" customFormat="1" ht="12.75" customHeight="1" x14ac:dyDescent="0.25">
      <c r="B139" s="18"/>
      <c r="C139" s="18"/>
      <c r="D139" s="25"/>
      <c r="E139" s="18"/>
      <c r="H139" s="18"/>
    </row>
    <row r="140" spans="2:8" s="19" customFormat="1" ht="12.75" customHeight="1" x14ac:dyDescent="0.25">
      <c r="B140" s="18"/>
      <c r="C140" s="18"/>
      <c r="D140" s="25"/>
      <c r="E140" s="18"/>
      <c r="H140" s="18"/>
    </row>
    <row r="141" spans="2:8" s="19" customFormat="1" ht="12.75" customHeight="1" x14ac:dyDescent="0.25">
      <c r="B141" s="18"/>
      <c r="C141" s="18"/>
      <c r="D141" s="25"/>
      <c r="E141" s="18"/>
      <c r="H141" s="18"/>
    </row>
    <row r="142" spans="2:8" s="19" customFormat="1" ht="12.75" customHeight="1" x14ac:dyDescent="0.25">
      <c r="B142" s="18"/>
      <c r="C142" s="18"/>
      <c r="D142" s="18"/>
      <c r="E142" s="18"/>
      <c r="H142" s="18"/>
    </row>
    <row r="143" spans="2:8" s="19" customFormat="1" ht="12.75" customHeight="1" x14ac:dyDescent="0.25">
      <c r="B143" s="18"/>
      <c r="C143" s="18"/>
      <c r="D143" s="18"/>
      <c r="E143" s="18"/>
      <c r="H143" s="18"/>
    </row>
    <row r="144" spans="2:8" s="19" customFormat="1" ht="12.75" customHeight="1" x14ac:dyDescent="0.25">
      <c r="B144" s="18"/>
      <c r="C144" s="18"/>
      <c r="D144" s="18"/>
      <c r="E144" s="18"/>
      <c r="H144" s="18"/>
    </row>
    <row r="145" spans="2:8" s="19" customFormat="1" ht="12.75" customHeight="1" x14ac:dyDescent="0.25">
      <c r="B145" s="18"/>
      <c r="C145" s="18"/>
      <c r="D145" s="18"/>
      <c r="E145" s="18"/>
      <c r="H145" s="18"/>
    </row>
    <row r="146" spans="2:8" s="19" customFormat="1" ht="12.75" customHeight="1" x14ac:dyDescent="0.25">
      <c r="B146" s="18"/>
      <c r="C146" s="18"/>
      <c r="D146" s="18"/>
      <c r="E146" s="18"/>
      <c r="H146" s="18"/>
    </row>
    <row r="147" spans="2:8" s="19" customFormat="1" ht="12.75" customHeight="1" x14ac:dyDescent="0.25">
      <c r="B147" s="18"/>
      <c r="C147" s="18"/>
      <c r="D147" s="18"/>
      <c r="E147" s="18"/>
      <c r="H147" s="18"/>
    </row>
    <row r="148" spans="2:8" s="19" customFormat="1" ht="12.75" customHeight="1" x14ac:dyDescent="0.25">
      <c r="B148" s="18"/>
      <c r="C148" s="18"/>
      <c r="D148" s="25"/>
      <c r="E148" s="18"/>
      <c r="H148" s="18"/>
    </row>
    <row r="149" spans="2:8" s="19" customFormat="1" ht="12.75" customHeight="1" x14ac:dyDescent="0.25">
      <c r="B149" s="18"/>
      <c r="C149" s="18"/>
      <c r="D149" s="25"/>
      <c r="E149" s="18"/>
      <c r="H149" s="18"/>
    </row>
    <row r="150" spans="2:8" s="19" customFormat="1" ht="12.75" customHeight="1" x14ac:dyDescent="0.25">
      <c r="B150" s="18"/>
      <c r="C150" s="18"/>
      <c r="D150" s="25"/>
      <c r="E150" s="18"/>
      <c r="H150" s="18"/>
    </row>
    <row r="151" spans="2:8" s="19" customFormat="1" ht="12.75" customHeight="1" x14ac:dyDescent="0.25">
      <c r="B151" s="18"/>
      <c r="C151" s="18"/>
      <c r="D151" s="25"/>
      <c r="E151" s="18"/>
      <c r="H151" s="18"/>
    </row>
    <row r="152" spans="2:8" s="19" customFormat="1" ht="12.75" customHeight="1" x14ac:dyDescent="0.25">
      <c r="B152" s="25"/>
      <c r="C152" s="25"/>
      <c r="D152" s="25"/>
      <c r="E152" s="18"/>
      <c r="H152" s="18"/>
    </row>
    <row r="153" spans="2:8" s="19" customFormat="1" ht="12.75" customHeight="1" x14ac:dyDescent="0.25">
      <c r="B153" s="25"/>
      <c r="C153" s="25"/>
      <c r="D153" s="25"/>
      <c r="E153" s="18"/>
      <c r="H153" s="18"/>
    </row>
    <row r="154" spans="2:8" s="19" customFormat="1" ht="12.75" customHeight="1" x14ac:dyDescent="0.25">
      <c r="B154" s="18"/>
      <c r="C154" s="18"/>
      <c r="D154" s="25"/>
      <c r="E154" s="18"/>
      <c r="H154" s="18"/>
    </row>
    <row r="155" spans="2:8" s="19" customFormat="1" ht="12.75" customHeight="1" x14ac:dyDescent="0.25">
      <c r="B155" s="18"/>
      <c r="C155" s="18"/>
      <c r="D155" s="25"/>
      <c r="E155" s="18"/>
      <c r="H155" s="18"/>
    </row>
    <row r="156" spans="2:8" s="19" customFormat="1" ht="12.75" customHeight="1" x14ac:dyDescent="0.25">
      <c r="B156" s="18"/>
      <c r="C156" s="18"/>
      <c r="D156" s="25"/>
      <c r="E156" s="18"/>
      <c r="H156" s="18"/>
    </row>
    <row r="157" spans="2:8" s="19" customFormat="1" ht="12.75" customHeight="1" x14ac:dyDescent="0.25">
      <c r="B157" s="25"/>
      <c r="C157" s="25"/>
      <c r="D157" s="25"/>
      <c r="E157" s="18"/>
      <c r="H157" s="18"/>
    </row>
    <row r="158" spans="2:8" s="19" customFormat="1" ht="12.75" customHeight="1" x14ac:dyDescent="0.25">
      <c r="B158" s="18"/>
      <c r="C158" s="18"/>
      <c r="D158" s="25"/>
      <c r="E158" s="18"/>
      <c r="H158" s="18"/>
    </row>
    <row r="159" spans="2:8" s="19" customFormat="1" ht="12.75" customHeight="1" x14ac:dyDescent="0.25">
      <c r="B159" s="18"/>
      <c r="C159" s="18"/>
      <c r="D159" s="25"/>
      <c r="E159" s="18"/>
      <c r="H159" s="18"/>
    </row>
    <row r="160" spans="2:8" s="19" customFormat="1" ht="12.75" customHeight="1" x14ac:dyDescent="0.25">
      <c r="B160" s="18"/>
      <c r="C160" s="18"/>
      <c r="D160" s="25"/>
      <c r="E160" s="18"/>
      <c r="H160" s="18"/>
    </row>
    <row r="161" spans="2:8" s="19" customFormat="1" ht="12.75" customHeight="1" x14ac:dyDescent="0.25">
      <c r="B161" s="18"/>
      <c r="C161" s="18"/>
      <c r="D161" s="25"/>
      <c r="E161" s="18"/>
      <c r="H161" s="18"/>
    </row>
    <row r="162" spans="2:8" s="19" customFormat="1" ht="12.75" customHeight="1" x14ac:dyDescent="0.25">
      <c r="B162" s="18"/>
      <c r="C162" s="18"/>
      <c r="D162" s="25"/>
      <c r="E162" s="18"/>
      <c r="H162" s="18"/>
    </row>
    <row r="163" spans="2:8" s="19" customFormat="1" ht="12.75" customHeight="1" x14ac:dyDescent="0.25">
      <c r="B163" s="18"/>
      <c r="C163" s="18"/>
      <c r="D163" s="25"/>
      <c r="E163" s="18"/>
      <c r="H163" s="18"/>
    </row>
    <row r="164" spans="2:8" s="19" customFormat="1" ht="12.75" customHeight="1" x14ac:dyDescent="0.25">
      <c r="B164" s="18"/>
      <c r="C164" s="18"/>
      <c r="D164" s="25"/>
      <c r="E164" s="18"/>
      <c r="H164" s="18"/>
    </row>
    <row r="165" spans="2:8" s="19" customFormat="1" ht="12.75" customHeight="1" x14ac:dyDescent="0.25">
      <c r="B165" s="18"/>
      <c r="C165" s="18"/>
      <c r="D165" s="25"/>
      <c r="E165" s="18"/>
      <c r="H165" s="18"/>
    </row>
    <row r="166" spans="2:8" s="19" customFormat="1" ht="12.75" customHeight="1" x14ac:dyDescent="0.25">
      <c r="B166" s="18"/>
      <c r="C166" s="18"/>
      <c r="D166" s="25"/>
      <c r="E166" s="18"/>
      <c r="H166" s="18"/>
    </row>
    <row r="167" spans="2:8" s="19" customFormat="1" ht="12.75" customHeight="1" x14ac:dyDescent="0.25">
      <c r="B167" s="18"/>
      <c r="C167" s="18"/>
      <c r="D167" s="25"/>
      <c r="E167" s="18"/>
      <c r="H167" s="18"/>
    </row>
    <row r="168" spans="2:8" s="19" customFormat="1" ht="12.75" customHeight="1" x14ac:dyDescent="0.25">
      <c r="B168" s="18"/>
      <c r="C168" s="18"/>
      <c r="D168" s="25"/>
      <c r="E168" s="18"/>
      <c r="H168" s="18"/>
    </row>
    <row r="169" spans="2:8" s="19" customFormat="1" ht="12.75" customHeight="1" x14ac:dyDescent="0.25">
      <c r="B169" s="18"/>
      <c r="C169" s="18"/>
      <c r="D169" s="25"/>
      <c r="E169" s="18"/>
      <c r="H169" s="18"/>
    </row>
    <row r="170" spans="2:8" s="19" customFormat="1" ht="12.75" customHeight="1" x14ac:dyDescent="0.25">
      <c r="B170" s="18"/>
      <c r="C170" s="18"/>
      <c r="D170" s="25"/>
      <c r="E170" s="18"/>
      <c r="H170" s="18"/>
    </row>
    <row r="171" spans="2:8" s="19" customFormat="1" ht="12.75" customHeight="1" x14ac:dyDescent="0.25">
      <c r="B171" s="25"/>
      <c r="C171" s="25"/>
      <c r="D171" s="25"/>
      <c r="E171" s="18"/>
      <c r="H171" s="18"/>
    </row>
    <row r="172" spans="2:8" s="19" customFormat="1" ht="12.75" customHeight="1" x14ac:dyDescent="0.25">
      <c r="B172" s="18"/>
      <c r="C172" s="18"/>
      <c r="D172" s="25"/>
      <c r="E172" s="18"/>
      <c r="H172" s="18"/>
    </row>
    <row r="173" spans="2:8" s="19" customFormat="1" ht="12.75" customHeight="1" x14ac:dyDescent="0.25">
      <c r="B173" s="18"/>
      <c r="C173" s="18"/>
      <c r="D173" s="25"/>
      <c r="E173" s="18"/>
      <c r="H173" s="18"/>
    </row>
    <row r="174" spans="2:8" s="19" customFormat="1" ht="12.75" customHeight="1" x14ac:dyDescent="0.25">
      <c r="B174" s="25"/>
      <c r="C174" s="25"/>
      <c r="D174" s="25"/>
      <c r="E174" s="18"/>
      <c r="H174" s="18"/>
    </row>
    <row r="175" spans="2:8" s="19" customFormat="1" ht="12.75" customHeight="1" x14ac:dyDescent="0.25">
      <c r="B175" s="25"/>
      <c r="C175" s="25"/>
      <c r="D175" s="25"/>
      <c r="E175" s="18"/>
      <c r="H175" s="18"/>
    </row>
    <row r="176" spans="2:8" s="19" customFormat="1" ht="12.75" customHeight="1" x14ac:dyDescent="0.25">
      <c r="B176" s="18"/>
      <c r="C176" s="18"/>
      <c r="D176" s="25"/>
      <c r="E176" s="18"/>
      <c r="H176" s="18"/>
    </row>
    <row r="177" spans="2:8" s="19" customFormat="1" ht="12.75" customHeight="1" x14ac:dyDescent="0.25">
      <c r="B177" s="25"/>
      <c r="C177" s="25"/>
      <c r="D177" s="25"/>
      <c r="E177" s="18"/>
      <c r="H177" s="18"/>
    </row>
    <row r="178" spans="2:8" s="19" customFormat="1" ht="12.75" customHeight="1" x14ac:dyDescent="0.25">
      <c r="B178" s="18"/>
      <c r="C178" s="18"/>
      <c r="D178" s="25"/>
      <c r="E178" s="18"/>
      <c r="H178" s="18"/>
    </row>
    <row r="179" spans="2:8" s="19" customFormat="1" ht="12.75" customHeight="1" x14ac:dyDescent="0.25">
      <c r="B179" s="18"/>
      <c r="C179" s="25"/>
      <c r="D179" s="25"/>
      <c r="E179" s="18"/>
      <c r="H179" s="18"/>
    </row>
    <row r="180" spans="2:8" s="19" customFormat="1" ht="12.75" customHeight="1" x14ac:dyDescent="0.25">
      <c r="B180" s="18"/>
      <c r="C180" s="18"/>
      <c r="D180" s="25"/>
      <c r="E180" s="18"/>
      <c r="H180" s="18"/>
    </row>
    <row r="181" spans="2:8" s="19" customFormat="1" ht="12.75" customHeight="1" x14ac:dyDescent="0.25">
      <c r="B181" s="18"/>
      <c r="C181" s="18"/>
      <c r="D181" s="25"/>
      <c r="E181" s="18"/>
      <c r="H181" s="18"/>
    </row>
    <row r="182" spans="2:8" s="19" customFormat="1" ht="12.75" customHeight="1" x14ac:dyDescent="0.25">
      <c r="B182" s="18"/>
      <c r="C182" s="18"/>
      <c r="D182" s="25"/>
      <c r="E182" s="18"/>
      <c r="H182" s="18"/>
    </row>
    <row r="183" spans="2:8" s="19" customFormat="1" ht="12.75" customHeight="1" x14ac:dyDescent="0.25">
      <c r="B183" s="18"/>
      <c r="C183" s="18"/>
      <c r="D183" s="25"/>
      <c r="E183" s="18"/>
      <c r="H183" s="18"/>
    </row>
    <row r="184" spans="2:8" s="19" customFormat="1" ht="12.75" customHeight="1" x14ac:dyDescent="0.25">
      <c r="B184" s="18"/>
      <c r="C184" s="18"/>
      <c r="D184" s="25"/>
      <c r="E184" s="18"/>
      <c r="H184" s="18"/>
    </row>
    <row r="185" spans="2:8" s="19" customFormat="1" ht="12.75" customHeight="1" x14ac:dyDescent="0.25">
      <c r="B185" s="18"/>
      <c r="C185" s="18"/>
      <c r="D185" s="25"/>
      <c r="E185" s="18"/>
      <c r="H185" s="18"/>
    </row>
    <row r="186" spans="2:8" s="19" customFormat="1" ht="12.75" customHeight="1" x14ac:dyDescent="0.25">
      <c r="B186" s="18"/>
      <c r="C186" s="18"/>
      <c r="D186" s="25"/>
      <c r="E186" s="18"/>
      <c r="H186" s="18"/>
    </row>
    <row r="187" spans="2:8" s="19" customFormat="1" ht="12.75" customHeight="1" x14ac:dyDescent="0.25">
      <c r="B187" s="18"/>
      <c r="C187" s="18"/>
      <c r="D187" s="25"/>
      <c r="E187" s="18"/>
      <c r="H187" s="18"/>
    </row>
    <row r="188" spans="2:8" s="19" customFormat="1" ht="12.75" customHeight="1" x14ac:dyDescent="0.25">
      <c r="B188" s="18"/>
      <c r="C188" s="18"/>
      <c r="D188" s="25"/>
      <c r="E188" s="18"/>
      <c r="H188" s="18"/>
    </row>
    <row r="189" spans="2:8" s="19" customFormat="1" ht="12.75" customHeight="1" x14ac:dyDescent="0.25">
      <c r="B189" s="18"/>
      <c r="C189" s="18"/>
      <c r="D189" s="25"/>
      <c r="E189" s="18"/>
      <c r="H189" s="18"/>
    </row>
    <row r="190" spans="2:8" s="19" customFormat="1" ht="12.75" customHeight="1" x14ac:dyDescent="0.25">
      <c r="B190" s="18"/>
      <c r="C190" s="18"/>
      <c r="D190" s="25"/>
      <c r="E190" s="18"/>
      <c r="H190" s="18"/>
    </row>
    <row r="191" spans="2:8" s="19" customFormat="1" ht="12.75" customHeight="1" x14ac:dyDescent="0.25">
      <c r="B191" s="18"/>
      <c r="C191" s="18"/>
      <c r="D191" s="25"/>
      <c r="E191" s="18"/>
      <c r="H191" s="18"/>
    </row>
    <row r="192" spans="2:8" s="19" customFormat="1" ht="12.75" customHeight="1" x14ac:dyDescent="0.25">
      <c r="B192" s="18"/>
      <c r="C192" s="18"/>
      <c r="D192" s="25"/>
      <c r="E192" s="18"/>
      <c r="H192" s="18"/>
    </row>
    <row r="193" spans="2:8" s="19" customFormat="1" ht="12.75" customHeight="1" x14ac:dyDescent="0.25">
      <c r="B193" s="18"/>
      <c r="C193" s="18"/>
      <c r="D193" s="25"/>
      <c r="E193" s="18"/>
      <c r="H193" s="18"/>
    </row>
    <row r="194" spans="2:8" s="19" customFormat="1" ht="12.75" customHeight="1" x14ac:dyDescent="0.25">
      <c r="B194" s="18"/>
      <c r="C194" s="18"/>
      <c r="D194" s="25"/>
      <c r="E194" s="18"/>
      <c r="H194" s="18"/>
    </row>
    <row r="195" spans="2:8" s="19" customFormat="1" ht="12.75" customHeight="1" x14ac:dyDescent="0.25">
      <c r="B195" s="18"/>
      <c r="C195" s="18"/>
      <c r="D195" s="25"/>
      <c r="E195" s="18"/>
      <c r="H195" s="18"/>
    </row>
  </sheetData>
  <sortState ref="A12:I25">
    <sortCondition descending="1" ref="I12:I25"/>
  </sortState>
  <mergeCells count="19">
    <mergeCell ref="E1:H1"/>
    <mergeCell ref="E10:H10"/>
    <mergeCell ref="E27:H27"/>
    <mergeCell ref="E31:H31"/>
    <mergeCell ref="E39:H39"/>
    <mergeCell ref="E35:H35"/>
    <mergeCell ref="E44:H44"/>
    <mergeCell ref="E105:H105"/>
    <mergeCell ref="E77:H77"/>
    <mergeCell ref="E82:H82"/>
    <mergeCell ref="E97:H97"/>
    <mergeCell ref="E101:H101"/>
    <mergeCell ref="E87:H87"/>
    <mergeCell ref="E93:H93"/>
    <mergeCell ref="E53:H53"/>
    <mergeCell ref="E58:H58"/>
    <mergeCell ref="E63:H63"/>
    <mergeCell ref="E67:H67"/>
    <mergeCell ref="E72:H7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Roman,Standard"GM2020     &amp;A&amp;C&amp;"Times New Roman,Standard"Seite &amp;P von &amp;N&amp;R&amp;"Times New Roman,Standard"Luftgewehr         29.02.20</oddFooter>
  </headerFooter>
  <webPublishItems count="2">
    <webPublishItem id="5433" divId="gm20_erg_5433" sourceType="sheet" destinationFile="H:\gau\GauM\gm_20\ergebnisse\gm_1_10.html"/>
    <webPublishItem id="25603" divId="gm20_erg_25603" sourceType="range" sourceRef="A72:I103" destinationFile="F:\gau\GauM\gm_20\ergebnisse\gm_1_10.html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7.88671875" style="18" customWidth="1"/>
    <col min="3" max="3" width="20.6640625" style="18" customWidth="1"/>
    <col min="4" max="4" width="4.6640625" style="18" customWidth="1"/>
    <col min="5" max="6" width="4.6640625" style="19" customWidth="1"/>
    <col min="7" max="8" width="4.6640625" style="18" customWidth="1"/>
    <col min="9" max="9" width="9.6640625" style="19" customWidth="1"/>
    <col min="10" max="16384" width="11.44140625" style="18"/>
  </cols>
  <sheetData>
    <row r="1" spans="1:9" ht="12.75" customHeight="1" x14ac:dyDescent="0.25">
      <c r="A1" s="60" t="s">
        <v>417</v>
      </c>
      <c r="C1" s="61" t="s">
        <v>110</v>
      </c>
      <c r="D1" s="72">
        <v>2019</v>
      </c>
      <c r="E1" s="183" t="s">
        <v>378</v>
      </c>
      <c r="F1" s="184"/>
      <c r="G1" s="184"/>
      <c r="H1" s="184"/>
      <c r="I1" s="61" t="s">
        <v>418</v>
      </c>
    </row>
    <row r="2" spans="1:9" ht="12.75" customHeight="1" thickBot="1" x14ac:dyDescent="0.3">
      <c r="A2" s="80" t="s">
        <v>0</v>
      </c>
      <c r="B2" s="62" t="s">
        <v>4</v>
      </c>
      <c r="C2" s="62" t="s">
        <v>1</v>
      </c>
      <c r="D2" s="62"/>
      <c r="E2" s="62"/>
      <c r="F2" s="62"/>
      <c r="G2" s="62"/>
      <c r="H2" s="62"/>
      <c r="I2" s="62" t="s">
        <v>380</v>
      </c>
    </row>
    <row r="3" spans="1:9" ht="12.75" customHeight="1" x14ac:dyDescent="0.25">
      <c r="A3" s="19">
        <v>1</v>
      </c>
      <c r="B3" s="18" t="s">
        <v>385</v>
      </c>
      <c r="C3" s="18" t="s">
        <v>354</v>
      </c>
      <c r="D3" s="83"/>
      <c r="G3" s="19"/>
      <c r="H3" s="19"/>
      <c r="I3" s="19">
        <v>35</v>
      </c>
    </row>
    <row r="5" spans="1:9" ht="12.75" customHeight="1" x14ac:dyDescent="0.25">
      <c r="A5" s="60" t="s">
        <v>417</v>
      </c>
      <c r="C5" s="61" t="s">
        <v>386</v>
      </c>
      <c r="D5" s="72">
        <v>2019</v>
      </c>
      <c r="E5" s="183" t="s">
        <v>383</v>
      </c>
      <c r="F5" s="184"/>
      <c r="G5" s="184"/>
      <c r="H5" s="184"/>
      <c r="I5" s="61" t="s">
        <v>419</v>
      </c>
    </row>
    <row r="6" spans="1:9" ht="12.75" customHeight="1" thickBot="1" x14ac:dyDescent="0.3">
      <c r="A6" s="80" t="s">
        <v>0</v>
      </c>
      <c r="B6" s="62" t="s">
        <v>4</v>
      </c>
      <c r="C6" s="62" t="s">
        <v>1</v>
      </c>
      <c r="D6" s="62"/>
      <c r="E6" s="62"/>
      <c r="F6" s="62"/>
      <c r="G6" s="62"/>
      <c r="H6" s="62"/>
      <c r="I6" s="62" t="s">
        <v>380</v>
      </c>
    </row>
    <row r="7" spans="1:9" ht="12.75" customHeight="1" x14ac:dyDescent="0.25">
      <c r="A7" s="19">
        <v>1</v>
      </c>
      <c r="B7" s="18" t="s">
        <v>388</v>
      </c>
      <c r="C7" s="18" t="s">
        <v>354</v>
      </c>
      <c r="D7" s="83"/>
      <c r="G7" s="19"/>
      <c r="H7" s="19"/>
      <c r="I7" s="19">
        <v>61</v>
      </c>
    </row>
    <row r="9" spans="1:9" ht="12.75" customHeight="1" x14ac:dyDescent="0.25">
      <c r="A9" s="60" t="s">
        <v>417</v>
      </c>
      <c r="C9" s="61" t="s">
        <v>119</v>
      </c>
      <c r="D9" s="72">
        <v>2019</v>
      </c>
      <c r="E9" s="183" t="s">
        <v>383</v>
      </c>
      <c r="F9" s="184"/>
      <c r="G9" s="184"/>
      <c r="H9" s="184"/>
      <c r="I9" s="61" t="s">
        <v>452</v>
      </c>
    </row>
    <row r="10" spans="1:9" ht="12.75" customHeight="1" thickBot="1" x14ac:dyDescent="0.3">
      <c r="A10" s="79" t="s">
        <v>0</v>
      </c>
      <c r="B10" s="62" t="s">
        <v>4</v>
      </c>
      <c r="C10" s="62" t="s">
        <v>1</v>
      </c>
      <c r="D10" s="62"/>
      <c r="E10" s="62"/>
      <c r="F10" s="62"/>
      <c r="G10" s="62"/>
      <c r="H10" s="80"/>
      <c r="I10" s="62" t="s">
        <v>380</v>
      </c>
    </row>
    <row r="11" spans="1:9" ht="12.75" customHeight="1" x14ac:dyDescent="0.25">
      <c r="A11" s="19">
        <v>1</v>
      </c>
      <c r="B11" s="18" t="s">
        <v>398</v>
      </c>
      <c r="C11" s="18" t="s">
        <v>354</v>
      </c>
      <c r="D11" s="83"/>
      <c r="I11" s="19">
        <v>38</v>
      </c>
    </row>
    <row r="13" spans="1:9" ht="12.75" customHeight="1" x14ac:dyDescent="0.25">
      <c r="A13" s="60" t="s">
        <v>417</v>
      </c>
      <c r="C13" s="61" t="s">
        <v>402</v>
      </c>
      <c r="D13" s="72">
        <v>2019</v>
      </c>
      <c r="E13" s="183" t="s">
        <v>383</v>
      </c>
      <c r="F13" s="184"/>
      <c r="G13" s="184"/>
      <c r="H13" s="184"/>
      <c r="I13" s="61" t="s">
        <v>420</v>
      </c>
    </row>
    <row r="14" spans="1:9" ht="12.75" customHeight="1" thickBot="1" x14ac:dyDescent="0.3">
      <c r="A14" s="79" t="s">
        <v>0</v>
      </c>
      <c r="B14" s="62" t="s">
        <v>4</v>
      </c>
      <c r="C14" s="62" t="s">
        <v>1</v>
      </c>
      <c r="D14" s="62"/>
      <c r="E14" s="62"/>
      <c r="F14" s="62"/>
      <c r="G14" s="62"/>
      <c r="H14" s="80"/>
      <c r="I14" s="62" t="s">
        <v>380</v>
      </c>
    </row>
    <row r="15" spans="1:9" ht="12.75" customHeight="1" x14ac:dyDescent="0.25">
      <c r="A15" s="19">
        <v>1</v>
      </c>
      <c r="B15" s="18" t="s">
        <v>408</v>
      </c>
      <c r="C15" s="18" t="s">
        <v>354</v>
      </c>
      <c r="D15" s="83"/>
      <c r="I15" s="19">
        <v>57</v>
      </c>
    </row>
  </sheetData>
  <mergeCells count="4">
    <mergeCell ref="E1:H1"/>
    <mergeCell ref="E5:H5"/>
    <mergeCell ref="E13:H13"/>
    <mergeCell ref="E9:H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Roman,Standard"GM2020     &amp;A&amp;C&amp;"Times New Roman,Standard"Seite &amp;P von &amp;N&amp;R&amp;"Times New Roman,Standard"WS D-Trap          25.11.19</oddFooter>
  </headerFooter>
  <rowBreaks count="3" manualBreakCount="3">
    <brk id="330" max="65535" man="1"/>
    <brk id="382" max="65535" man="1"/>
    <brk id="440" max="65535" man="1"/>
  </rowBreaks>
  <webPublishItems count="1">
    <webPublishItem id="30105" divId="gm20_erg_30105" sourceType="sheet" destinationFile="F:\gau\GauM\gm_20\ergebnisse\gm_3_15.html"/>
  </webPublishItem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17" sqref="K17"/>
    </sheetView>
  </sheetViews>
  <sheetFormatPr baseColWidth="10" defaultColWidth="11.44140625" defaultRowHeight="12.75" customHeight="1" x14ac:dyDescent="0.25"/>
  <cols>
    <col min="1" max="1" width="5.6640625" style="19" customWidth="1"/>
    <col min="2" max="2" width="30" style="18" customWidth="1"/>
    <col min="3" max="3" width="20.6640625" style="18" customWidth="1"/>
    <col min="4" max="4" width="4.6640625" style="18" customWidth="1"/>
    <col min="5" max="6" width="4.6640625" style="19" customWidth="1"/>
    <col min="7" max="8" width="4.6640625" style="18" customWidth="1"/>
    <col min="9" max="9" width="9.6640625" style="19" customWidth="1"/>
    <col min="10" max="16384" width="11.44140625" style="18"/>
  </cols>
  <sheetData>
    <row r="1" spans="1:9" ht="12.75" customHeight="1" x14ac:dyDescent="0.25">
      <c r="A1" s="60" t="s">
        <v>421</v>
      </c>
      <c r="C1" s="61" t="s">
        <v>110</v>
      </c>
      <c r="D1" s="72">
        <v>2019</v>
      </c>
      <c r="E1" s="183" t="s">
        <v>378</v>
      </c>
      <c r="F1" s="184"/>
      <c r="G1" s="184"/>
      <c r="H1" s="184"/>
      <c r="I1" s="61" t="s">
        <v>422</v>
      </c>
    </row>
    <row r="2" spans="1:9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380</v>
      </c>
    </row>
    <row r="3" spans="1:9" ht="12.75" customHeight="1" x14ac:dyDescent="0.25">
      <c r="A3" s="69">
        <v>1</v>
      </c>
      <c r="B3" s="70" t="s">
        <v>381</v>
      </c>
      <c r="C3" s="70"/>
      <c r="D3" s="70"/>
      <c r="E3" s="69">
        <v>59</v>
      </c>
      <c r="F3" s="69">
        <v>60</v>
      </c>
      <c r="G3" s="69">
        <v>58</v>
      </c>
      <c r="H3" s="70"/>
      <c r="I3" s="69">
        <f>SUM(D3:H3)</f>
        <v>177</v>
      </c>
    </row>
    <row r="4" spans="1:9" ht="12.75" customHeight="1" x14ac:dyDescent="0.25">
      <c r="B4" s="18" t="s">
        <v>453</v>
      </c>
      <c r="G4" s="19"/>
    </row>
    <row r="6" spans="1:9" ht="12.75" customHeight="1" x14ac:dyDescent="0.25">
      <c r="A6" s="60" t="s">
        <v>423</v>
      </c>
      <c r="C6" s="61" t="s">
        <v>110</v>
      </c>
      <c r="D6" s="72">
        <v>2019</v>
      </c>
      <c r="E6" s="183" t="s">
        <v>383</v>
      </c>
      <c r="F6" s="184"/>
      <c r="G6" s="184"/>
      <c r="H6" s="184"/>
      <c r="I6" s="61" t="s">
        <v>422</v>
      </c>
    </row>
    <row r="7" spans="1:9" ht="12.75" customHeight="1" thickBot="1" x14ac:dyDescent="0.3">
      <c r="A7" s="80" t="s">
        <v>0</v>
      </c>
      <c r="B7" s="62" t="s">
        <v>4</v>
      </c>
      <c r="C7" s="62" t="s">
        <v>1</v>
      </c>
      <c r="D7" s="62"/>
      <c r="E7" s="62"/>
      <c r="F7" s="62"/>
      <c r="G7" s="62"/>
      <c r="H7" s="62"/>
      <c r="I7" s="62" t="s">
        <v>380</v>
      </c>
    </row>
    <row r="8" spans="1:9" ht="12.75" customHeight="1" x14ac:dyDescent="0.25">
      <c r="A8" s="19">
        <v>1</v>
      </c>
      <c r="B8" s="18" t="s">
        <v>454</v>
      </c>
      <c r="C8" s="18" t="s">
        <v>354</v>
      </c>
      <c r="D8" s="83" t="s">
        <v>384</v>
      </c>
      <c r="G8" s="19"/>
      <c r="H8" s="19"/>
      <c r="I8" s="19">
        <v>60</v>
      </c>
    </row>
    <row r="9" spans="1:9" ht="12.75" customHeight="1" x14ac:dyDescent="0.25">
      <c r="A9" s="19">
        <v>2</v>
      </c>
      <c r="B9" s="18" t="s">
        <v>455</v>
      </c>
      <c r="C9" s="18" t="s">
        <v>354</v>
      </c>
      <c r="D9" s="83"/>
      <c r="G9" s="19"/>
      <c r="H9" s="19"/>
      <c r="I9" s="19">
        <v>59</v>
      </c>
    </row>
    <row r="10" spans="1:9" ht="12.75" customHeight="1" x14ac:dyDescent="0.25">
      <c r="A10" s="19">
        <v>3</v>
      </c>
      <c r="B10" s="18" t="s">
        <v>456</v>
      </c>
      <c r="C10" s="18" t="s">
        <v>354</v>
      </c>
      <c r="D10" s="19"/>
      <c r="G10" s="19"/>
      <c r="H10" s="19"/>
      <c r="I10" s="19">
        <v>58</v>
      </c>
    </row>
    <row r="11" spans="1:9" ht="12.75" customHeight="1" x14ac:dyDescent="0.25">
      <c r="A11" s="19">
        <v>4</v>
      </c>
      <c r="B11" s="18" t="s">
        <v>424</v>
      </c>
      <c r="C11" s="18" t="s">
        <v>354</v>
      </c>
      <c r="D11" s="83" t="s">
        <v>384</v>
      </c>
      <c r="G11" s="19"/>
      <c r="H11" s="19"/>
      <c r="I11" s="19">
        <v>50</v>
      </c>
    </row>
    <row r="13" spans="1:9" ht="12.75" customHeight="1" x14ac:dyDescent="0.25">
      <c r="A13" s="60" t="s">
        <v>423</v>
      </c>
      <c r="C13" s="61" t="s">
        <v>425</v>
      </c>
      <c r="D13" s="72">
        <v>2019</v>
      </c>
      <c r="E13" s="183" t="s">
        <v>383</v>
      </c>
      <c r="F13" s="184"/>
      <c r="G13" s="184"/>
      <c r="H13" s="184"/>
      <c r="I13" s="61" t="s">
        <v>426</v>
      </c>
    </row>
    <row r="14" spans="1:9" ht="12.75" customHeight="1" thickBot="1" x14ac:dyDescent="0.3">
      <c r="A14" s="80" t="s">
        <v>0</v>
      </c>
      <c r="B14" s="62" t="s">
        <v>4</v>
      </c>
      <c r="C14" s="62" t="s">
        <v>1</v>
      </c>
      <c r="D14" s="62"/>
      <c r="E14" s="62"/>
      <c r="F14" s="62"/>
      <c r="G14" s="62"/>
      <c r="H14" s="62"/>
      <c r="I14" s="62" t="s">
        <v>380</v>
      </c>
    </row>
    <row r="15" spans="1:9" ht="12.75" customHeight="1" x14ac:dyDescent="0.25">
      <c r="A15" s="19">
        <v>1</v>
      </c>
      <c r="B15" s="18" t="s">
        <v>427</v>
      </c>
      <c r="C15" s="18" t="s">
        <v>354</v>
      </c>
      <c r="D15" s="19"/>
      <c r="G15" s="19"/>
      <c r="H15" s="19"/>
      <c r="I15" s="19">
        <v>49</v>
      </c>
    </row>
    <row r="17" spans="1:9" ht="12.75" customHeight="1" x14ac:dyDescent="0.25">
      <c r="A17" s="60" t="s">
        <v>421</v>
      </c>
      <c r="C17" s="61" t="s">
        <v>119</v>
      </c>
      <c r="D17" s="72">
        <v>2019</v>
      </c>
      <c r="E17" s="183" t="s">
        <v>378</v>
      </c>
      <c r="F17" s="184"/>
      <c r="G17" s="184"/>
      <c r="H17" s="184"/>
      <c r="I17" s="61" t="s">
        <v>428</v>
      </c>
    </row>
    <row r="18" spans="1:9" ht="12.75" customHeight="1" thickBot="1" x14ac:dyDescent="0.3">
      <c r="A18" s="79" t="s">
        <v>0</v>
      </c>
      <c r="B18" s="62" t="s">
        <v>1</v>
      </c>
      <c r="C18" s="80"/>
      <c r="D18" s="80"/>
      <c r="E18" s="62"/>
      <c r="F18" s="80"/>
      <c r="G18" s="80"/>
      <c r="H18" s="80"/>
      <c r="I18" s="62" t="s">
        <v>380</v>
      </c>
    </row>
    <row r="19" spans="1:9" ht="12.75" customHeight="1" x14ac:dyDescent="0.25">
      <c r="A19" s="69">
        <v>1</v>
      </c>
      <c r="B19" s="70" t="s">
        <v>381</v>
      </c>
      <c r="C19" s="70"/>
      <c r="D19" s="70"/>
      <c r="E19" s="69">
        <v>57</v>
      </c>
      <c r="F19" s="69">
        <v>68</v>
      </c>
      <c r="G19" s="69">
        <v>63</v>
      </c>
      <c r="H19" s="70"/>
      <c r="I19" s="69">
        <f>SUM(D19:H19)</f>
        <v>188</v>
      </c>
    </row>
    <row r="20" spans="1:9" ht="12.75" customHeight="1" x14ac:dyDescent="0.25">
      <c r="B20" s="18" t="s">
        <v>457</v>
      </c>
      <c r="G20" s="19"/>
    </row>
    <row r="21" spans="1:9" ht="12.75" customHeight="1" x14ac:dyDescent="0.25">
      <c r="A21" s="69">
        <v>2</v>
      </c>
      <c r="B21" s="70" t="s">
        <v>392</v>
      </c>
      <c r="C21" s="70"/>
      <c r="D21" s="70"/>
      <c r="E21" s="69">
        <v>61</v>
      </c>
      <c r="F21" s="69">
        <v>63</v>
      </c>
      <c r="G21" s="69">
        <v>62</v>
      </c>
      <c r="H21" s="70"/>
      <c r="I21" s="69">
        <f>SUM(D21:H21)</f>
        <v>186</v>
      </c>
    </row>
    <row r="22" spans="1:9" ht="12.75" customHeight="1" x14ac:dyDescent="0.25">
      <c r="B22" s="18" t="s">
        <v>458</v>
      </c>
      <c r="G22" s="19"/>
    </row>
    <row r="23" spans="1:9" ht="12.75" customHeight="1" x14ac:dyDescent="0.25">
      <c r="A23" s="69">
        <v>3</v>
      </c>
      <c r="B23" s="70" t="s">
        <v>391</v>
      </c>
      <c r="C23" s="70"/>
      <c r="D23" s="70"/>
      <c r="E23" s="69">
        <v>59</v>
      </c>
      <c r="F23" s="69">
        <v>58</v>
      </c>
      <c r="G23" s="69">
        <v>60</v>
      </c>
      <c r="H23" s="70"/>
      <c r="I23" s="69">
        <f>SUM(D23:H23)</f>
        <v>177</v>
      </c>
    </row>
    <row r="24" spans="1:9" ht="12.75" customHeight="1" x14ac:dyDescent="0.25">
      <c r="B24" s="18" t="s">
        <v>459</v>
      </c>
      <c r="G24" s="19"/>
    </row>
    <row r="25" spans="1:9" ht="12.75" customHeight="1" x14ac:dyDescent="0.25">
      <c r="G25" s="19"/>
    </row>
    <row r="26" spans="1:9" ht="12.75" customHeight="1" x14ac:dyDescent="0.25">
      <c r="A26" s="60" t="s">
        <v>423</v>
      </c>
      <c r="C26" s="61" t="s">
        <v>119</v>
      </c>
      <c r="D26" s="72">
        <v>2019</v>
      </c>
      <c r="E26" s="183" t="s">
        <v>383</v>
      </c>
      <c r="F26" s="184"/>
      <c r="G26" s="184"/>
      <c r="H26" s="184"/>
      <c r="I26" s="61" t="s">
        <v>429</v>
      </c>
    </row>
    <row r="27" spans="1:9" ht="12.75" customHeight="1" thickBot="1" x14ac:dyDescent="0.3">
      <c r="A27" s="79" t="s">
        <v>0</v>
      </c>
      <c r="B27" s="62" t="s">
        <v>4</v>
      </c>
      <c r="C27" s="62" t="s">
        <v>1</v>
      </c>
      <c r="D27" s="62"/>
      <c r="E27" s="62"/>
      <c r="F27" s="62"/>
      <c r="G27" s="62"/>
      <c r="H27" s="80"/>
      <c r="I27" s="62" t="s">
        <v>380</v>
      </c>
    </row>
    <row r="28" spans="1:9" ht="12.75" customHeight="1" x14ac:dyDescent="0.25">
      <c r="A28" s="19">
        <v>1</v>
      </c>
      <c r="B28" s="18" t="s">
        <v>460</v>
      </c>
      <c r="C28" s="18" t="s">
        <v>354</v>
      </c>
      <c r="D28" s="83" t="s">
        <v>384</v>
      </c>
      <c r="G28" s="19"/>
      <c r="I28" s="19">
        <v>68</v>
      </c>
    </row>
    <row r="29" spans="1:9" ht="12.75" customHeight="1" x14ac:dyDescent="0.25">
      <c r="A29" s="19">
        <v>2</v>
      </c>
      <c r="B29" s="18" t="s">
        <v>396</v>
      </c>
      <c r="C29" s="18" t="s">
        <v>354</v>
      </c>
      <c r="D29" s="83" t="s">
        <v>384</v>
      </c>
      <c r="I29" s="19">
        <v>63</v>
      </c>
    </row>
    <row r="30" spans="1:9" ht="12.75" customHeight="1" x14ac:dyDescent="0.25">
      <c r="A30" s="19">
        <v>3</v>
      </c>
      <c r="B30" s="18" t="s">
        <v>431</v>
      </c>
      <c r="C30" s="18" t="s">
        <v>354</v>
      </c>
      <c r="D30" s="19"/>
      <c r="G30" s="19"/>
      <c r="I30" s="19">
        <v>62</v>
      </c>
    </row>
    <row r="31" spans="1:9" ht="12.75" customHeight="1" x14ac:dyDescent="0.25">
      <c r="A31" s="19">
        <v>4</v>
      </c>
      <c r="B31" s="18" t="s">
        <v>433</v>
      </c>
      <c r="C31" s="18" t="s">
        <v>354</v>
      </c>
      <c r="D31" s="83" t="s">
        <v>384</v>
      </c>
      <c r="I31" s="19">
        <v>61</v>
      </c>
    </row>
    <row r="32" spans="1:9" ht="12.75" customHeight="1" x14ac:dyDescent="0.25">
      <c r="A32" s="19">
        <v>5</v>
      </c>
      <c r="B32" s="18" t="s">
        <v>430</v>
      </c>
      <c r="C32" s="18" t="s">
        <v>354</v>
      </c>
      <c r="D32" s="83"/>
      <c r="G32" s="19"/>
      <c r="I32" s="19">
        <v>58</v>
      </c>
    </row>
    <row r="33" spans="1:9" ht="12.75" customHeight="1" x14ac:dyDescent="0.25">
      <c r="A33" s="19">
        <v>6</v>
      </c>
      <c r="B33" s="18" t="s">
        <v>449</v>
      </c>
      <c r="C33" s="18" t="s">
        <v>354</v>
      </c>
      <c r="D33" s="19"/>
      <c r="G33" s="19"/>
      <c r="I33" s="19">
        <v>42</v>
      </c>
    </row>
    <row r="34" spans="1:9" ht="12.75" customHeight="1" x14ac:dyDescent="0.25">
      <c r="D34" s="19"/>
      <c r="G34" s="19"/>
    </row>
    <row r="35" spans="1:9" ht="12.75" customHeight="1" x14ac:dyDescent="0.25">
      <c r="A35" s="60" t="s">
        <v>423</v>
      </c>
      <c r="C35" s="61" t="s">
        <v>402</v>
      </c>
      <c r="D35" s="72">
        <v>2019</v>
      </c>
      <c r="E35" s="183" t="s">
        <v>383</v>
      </c>
      <c r="F35" s="184"/>
      <c r="G35" s="184"/>
      <c r="H35" s="184"/>
      <c r="I35" s="61" t="s">
        <v>434</v>
      </c>
    </row>
    <row r="36" spans="1:9" ht="12.75" customHeight="1" thickBot="1" x14ac:dyDescent="0.3">
      <c r="A36" s="79" t="s">
        <v>0</v>
      </c>
      <c r="B36" s="62" t="s">
        <v>4</v>
      </c>
      <c r="C36" s="62" t="s">
        <v>1</v>
      </c>
      <c r="D36" s="62"/>
      <c r="E36" s="62"/>
      <c r="F36" s="62"/>
      <c r="G36" s="62"/>
      <c r="H36" s="80"/>
      <c r="I36" s="62" t="s">
        <v>380</v>
      </c>
    </row>
    <row r="37" spans="1:9" ht="12.75" customHeight="1" x14ac:dyDescent="0.25">
      <c r="A37" s="19">
        <v>1</v>
      </c>
      <c r="B37" s="18" t="s">
        <v>409</v>
      </c>
      <c r="C37" s="18" t="s">
        <v>354</v>
      </c>
      <c r="D37" s="83" t="s">
        <v>384</v>
      </c>
      <c r="I37" s="19">
        <v>63</v>
      </c>
    </row>
    <row r="38" spans="1:9" ht="12.75" customHeight="1" x14ac:dyDescent="0.25">
      <c r="A38" s="19">
        <v>2</v>
      </c>
      <c r="B38" s="18" t="s">
        <v>432</v>
      </c>
      <c r="C38" s="18" t="s">
        <v>354</v>
      </c>
      <c r="D38" s="19"/>
      <c r="G38" s="19"/>
      <c r="I38" s="19">
        <v>60</v>
      </c>
    </row>
    <row r="39" spans="1:9" ht="12.75" customHeight="1" x14ac:dyDescent="0.25">
      <c r="A39" s="19">
        <v>3</v>
      </c>
      <c r="B39" s="18" t="s">
        <v>407</v>
      </c>
      <c r="C39" s="18" t="s">
        <v>354</v>
      </c>
      <c r="D39" s="83" t="s">
        <v>384</v>
      </c>
      <c r="G39" s="19"/>
      <c r="I39" s="19">
        <v>59</v>
      </c>
    </row>
    <row r="40" spans="1:9" ht="12.75" customHeight="1" x14ac:dyDescent="0.25">
      <c r="A40" s="19">
        <v>4</v>
      </c>
      <c r="B40" s="18" t="s">
        <v>462</v>
      </c>
      <c r="C40" s="18" t="s">
        <v>354</v>
      </c>
      <c r="I40" s="19">
        <v>57</v>
      </c>
    </row>
    <row r="41" spans="1:9" ht="12.75" customHeight="1" x14ac:dyDescent="0.25">
      <c r="A41" s="19">
        <v>5</v>
      </c>
      <c r="B41" s="18" t="s">
        <v>461</v>
      </c>
      <c r="C41" s="18" t="s">
        <v>354</v>
      </c>
      <c r="I41" s="19">
        <v>45</v>
      </c>
    </row>
  </sheetData>
  <mergeCells count="6">
    <mergeCell ref="E35:H35"/>
    <mergeCell ref="E1:H1"/>
    <mergeCell ref="E6:H6"/>
    <mergeCell ref="E13:H13"/>
    <mergeCell ref="E17:H17"/>
    <mergeCell ref="E26:H2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Roman,Standard"GM2020     &amp;A&amp;C&amp;"Times New Roman,Standard"Seite &amp;P von &amp;N&amp;R&amp;"Times New Roman,Standard"WS Skeet          25.11.19</oddFooter>
  </headerFooter>
  <rowBreaks count="3" manualBreakCount="3">
    <brk id="330" max="65535" man="1"/>
    <brk id="382" max="65535" man="1"/>
    <brk id="440" max="65535" man="1"/>
  </rowBreaks>
  <webPublishItems count="1">
    <webPublishItem id="32621" divId="gm20_erg_32621" sourceType="sheet" destinationFile="J:\gau\GauM\gm_20\ergebnisse\gm_3_20.html"/>
  </webPublishItem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37"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5" width="4.6640625" style="18" customWidth="1"/>
    <col min="6" max="8" width="4.6640625" style="19" customWidth="1"/>
    <col min="9" max="9" width="8" style="19" customWidth="1"/>
    <col min="10" max="16384" width="11.44140625" style="18"/>
  </cols>
  <sheetData>
    <row r="1" spans="1:9" ht="12.75" customHeight="1" x14ac:dyDescent="0.25">
      <c r="A1" s="60" t="s">
        <v>236</v>
      </c>
      <c r="C1" s="61" t="s">
        <v>222</v>
      </c>
      <c r="D1" s="86">
        <v>2020</v>
      </c>
      <c r="E1" s="191" t="s">
        <v>359</v>
      </c>
      <c r="F1" s="192"/>
      <c r="G1" s="192"/>
      <c r="H1" s="192"/>
      <c r="I1" s="61" t="s">
        <v>223</v>
      </c>
    </row>
    <row r="2" spans="1:9" ht="12.75" customHeight="1" thickBot="1" x14ac:dyDescent="0.3">
      <c r="A2" s="62" t="s">
        <v>0</v>
      </c>
      <c r="B2" s="62" t="s">
        <v>1</v>
      </c>
      <c r="C2" s="62"/>
      <c r="D2" s="62"/>
      <c r="E2" s="62"/>
      <c r="F2" s="62"/>
      <c r="G2" s="62"/>
      <c r="H2" s="62"/>
      <c r="I2" s="62" t="s">
        <v>2</v>
      </c>
    </row>
    <row r="3" spans="1:9" ht="12.75" customHeight="1" x14ac:dyDescent="0.25">
      <c r="A3" s="69">
        <v>1</v>
      </c>
      <c r="B3" s="70" t="s">
        <v>227</v>
      </c>
      <c r="C3" s="70"/>
      <c r="D3" s="70"/>
      <c r="E3" s="69">
        <v>329</v>
      </c>
      <c r="F3" s="69">
        <v>292</v>
      </c>
      <c r="G3" s="69">
        <v>267</v>
      </c>
      <c r="H3" s="69"/>
      <c r="I3" s="69">
        <f>SUM(E3:H3)</f>
        <v>888</v>
      </c>
    </row>
    <row r="4" spans="1:9" ht="12.75" customHeight="1" x14ac:dyDescent="0.25">
      <c r="B4" s="18" t="s">
        <v>360</v>
      </c>
      <c r="E4" s="19"/>
    </row>
    <row r="6" spans="1:9" ht="12.75" customHeight="1" x14ac:dyDescent="0.25">
      <c r="A6" s="60" t="s">
        <v>221</v>
      </c>
      <c r="C6" s="61" t="s">
        <v>222</v>
      </c>
      <c r="D6" s="86">
        <v>2020</v>
      </c>
      <c r="E6" s="191" t="s">
        <v>463</v>
      </c>
      <c r="F6" s="192"/>
      <c r="G6" s="192"/>
      <c r="H6" s="192"/>
      <c r="I6" s="61" t="s">
        <v>223</v>
      </c>
    </row>
    <row r="7" spans="1:9" ht="12.75" customHeight="1" thickBot="1" x14ac:dyDescent="0.3">
      <c r="A7" s="62" t="s">
        <v>0</v>
      </c>
      <c r="B7" s="62" t="s">
        <v>4</v>
      </c>
      <c r="C7" s="62" t="s">
        <v>1</v>
      </c>
      <c r="D7" s="62"/>
      <c r="E7" s="62" t="s">
        <v>224</v>
      </c>
      <c r="F7" s="62" t="s">
        <v>225</v>
      </c>
      <c r="G7" s="62"/>
      <c r="H7" s="62"/>
      <c r="I7" s="62" t="s">
        <v>2</v>
      </c>
    </row>
    <row r="8" spans="1:9" ht="12.75" customHeight="1" x14ac:dyDescent="0.25">
      <c r="A8" s="63">
        <v>1</v>
      </c>
      <c r="B8" s="87" t="s">
        <v>226</v>
      </c>
      <c r="C8" s="88" t="s">
        <v>227</v>
      </c>
      <c r="D8" s="64"/>
      <c r="E8" s="63">
        <v>265</v>
      </c>
      <c r="F8" s="63">
        <v>274</v>
      </c>
      <c r="G8" s="63"/>
      <c r="H8" s="89"/>
      <c r="I8" s="65">
        <f t="shared" ref="I8:I14" si="0">SUM(E8:F8)</f>
        <v>539</v>
      </c>
    </row>
    <row r="9" spans="1:9" ht="12.75" customHeight="1" x14ac:dyDescent="0.25">
      <c r="A9" s="73">
        <v>2</v>
      </c>
      <c r="B9" s="18" t="s">
        <v>317</v>
      </c>
      <c r="C9" s="67" t="s">
        <v>242</v>
      </c>
      <c r="D9" s="76" t="s">
        <v>376</v>
      </c>
      <c r="E9" s="73">
        <v>223</v>
      </c>
      <c r="F9" s="73">
        <v>236</v>
      </c>
      <c r="G9" s="73"/>
      <c r="I9" s="19">
        <f t="shared" si="0"/>
        <v>459</v>
      </c>
    </row>
    <row r="10" spans="1:9" ht="12.75" customHeight="1" x14ac:dyDescent="0.25">
      <c r="A10" s="73">
        <v>3</v>
      </c>
      <c r="B10" s="18" t="s">
        <v>228</v>
      </c>
      <c r="C10" s="68" t="s">
        <v>227</v>
      </c>
      <c r="D10" s="76" t="s">
        <v>376</v>
      </c>
      <c r="E10" s="73">
        <v>217</v>
      </c>
      <c r="F10" s="73">
        <v>222</v>
      </c>
      <c r="G10" s="73"/>
      <c r="I10" s="19">
        <f t="shared" si="0"/>
        <v>439</v>
      </c>
    </row>
    <row r="11" spans="1:9" ht="12.75" customHeight="1" x14ac:dyDescent="0.25">
      <c r="A11" s="73">
        <v>4</v>
      </c>
      <c r="B11" s="18" t="s">
        <v>318</v>
      </c>
      <c r="C11" s="68" t="s">
        <v>231</v>
      </c>
      <c r="D11" s="76" t="s">
        <v>376</v>
      </c>
      <c r="E11" s="73">
        <v>225</v>
      </c>
      <c r="F11" s="73">
        <v>183</v>
      </c>
      <c r="G11" s="73"/>
      <c r="I11" s="19">
        <f t="shared" si="0"/>
        <v>408</v>
      </c>
    </row>
    <row r="12" spans="1:9" ht="12.75" customHeight="1" x14ac:dyDescent="0.25">
      <c r="A12" s="73">
        <v>5</v>
      </c>
      <c r="B12" s="18" t="s">
        <v>319</v>
      </c>
      <c r="C12" s="68" t="s">
        <v>227</v>
      </c>
      <c r="D12" s="76" t="s">
        <v>376</v>
      </c>
      <c r="E12" s="73">
        <v>151</v>
      </c>
      <c r="F12" s="73">
        <v>178</v>
      </c>
      <c r="G12" s="73"/>
      <c r="I12" s="19">
        <f t="shared" si="0"/>
        <v>329</v>
      </c>
    </row>
    <row r="13" spans="1:9" ht="12.75" customHeight="1" x14ac:dyDescent="0.25">
      <c r="A13" s="73">
        <v>6</v>
      </c>
      <c r="B13" s="18" t="s">
        <v>320</v>
      </c>
      <c r="C13" s="68" t="s">
        <v>227</v>
      </c>
      <c r="D13" s="76" t="s">
        <v>376</v>
      </c>
      <c r="E13" s="73">
        <v>142</v>
      </c>
      <c r="F13" s="73">
        <v>150</v>
      </c>
      <c r="G13" s="73"/>
      <c r="I13" s="19">
        <f t="shared" si="0"/>
        <v>292</v>
      </c>
    </row>
    <row r="14" spans="1:9" ht="12.75" customHeight="1" x14ac:dyDescent="0.25">
      <c r="A14" s="73">
        <v>7</v>
      </c>
      <c r="B14" s="18" t="s">
        <v>321</v>
      </c>
      <c r="C14" s="68" t="s">
        <v>227</v>
      </c>
      <c r="D14" s="76" t="s">
        <v>376</v>
      </c>
      <c r="E14" s="73">
        <v>92</v>
      </c>
      <c r="F14" s="73">
        <v>175</v>
      </c>
      <c r="G14" s="73"/>
      <c r="I14" s="19">
        <f t="shared" si="0"/>
        <v>267</v>
      </c>
    </row>
    <row r="15" spans="1:9" ht="12.75" customHeight="1" x14ac:dyDescent="0.25">
      <c r="A15" s="66"/>
      <c r="B15" s="67"/>
      <c r="C15" s="67"/>
      <c r="D15" s="67"/>
      <c r="E15" s="66"/>
      <c r="F15" s="66"/>
      <c r="G15" s="66"/>
    </row>
    <row r="16" spans="1:9" ht="12.75" customHeight="1" x14ac:dyDescent="0.25">
      <c r="A16" s="60" t="s">
        <v>236</v>
      </c>
      <c r="C16" s="61" t="s">
        <v>232</v>
      </c>
      <c r="D16" s="86">
        <v>2020</v>
      </c>
      <c r="E16" s="191" t="s">
        <v>364</v>
      </c>
      <c r="F16" s="192"/>
      <c r="G16" s="192"/>
      <c r="H16" s="192"/>
      <c r="I16" s="61" t="s">
        <v>234</v>
      </c>
    </row>
    <row r="17" spans="1:9" ht="12.75" customHeight="1" thickBot="1" x14ac:dyDescent="0.3">
      <c r="A17" s="62" t="s">
        <v>0</v>
      </c>
      <c r="B17" s="62" t="s">
        <v>1</v>
      </c>
      <c r="C17" s="62"/>
      <c r="D17" s="62"/>
      <c r="E17" s="62"/>
      <c r="F17" s="62"/>
      <c r="G17" s="62"/>
      <c r="H17" s="62"/>
      <c r="I17" s="62" t="s">
        <v>2</v>
      </c>
    </row>
    <row r="18" spans="1:9" ht="12.75" customHeight="1" x14ac:dyDescent="0.25">
      <c r="A18" s="90">
        <v>1</v>
      </c>
      <c r="B18" s="91" t="s">
        <v>227</v>
      </c>
      <c r="C18" s="91"/>
      <c r="D18" s="91"/>
      <c r="E18" s="90">
        <v>442</v>
      </c>
      <c r="F18" s="90">
        <v>425</v>
      </c>
      <c r="G18" s="90">
        <v>526</v>
      </c>
      <c r="H18" s="90"/>
      <c r="I18" s="90">
        <f>SUM(E18:H18)</f>
        <v>1393</v>
      </c>
    </row>
    <row r="19" spans="1:9" ht="12.75" customHeight="1" x14ac:dyDescent="0.25">
      <c r="A19" s="65"/>
      <c r="B19" s="87" t="s">
        <v>361</v>
      </c>
      <c r="C19" s="87"/>
      <c r="D19" s="87"/>
      <c r="E19" s="65"/>
      <c r="F19" s="65"/>
      <c r="G19" s="65"/>
      <c r="H19" s="65"/>
      <c r="I19" s="65"/>
    </row>
    <row r="20" spans="1:9" ht="12.75" customHeight="1" x14ac:dyDescent="0.25">
      <c r="A20" s="66"/>
      <c r="B20" s="67"/>
      <c r="C20" s="67"/>
      <c r="D20" s="67"/>
      <c r="E20" s="66"/>
      <c r="F20" s="66"/>
      <c r="G20" s="66"/>
    </row>
    <row r="21" spans="1:9" ht="12.75" customHeight="1" x14ac:dyDescent="0.25">
      <c r="A21" s="60" t="s">
        <v>221</v>
      </c>
      <c r="C21" s="61" t="s">
        <v>232</v>
      </c>
      <c r="D21" s="86">
        <v>2020</v>
      </c>
      <c r="E21" s="191" t="s">
        <v>464</v>
      </c>
      <c r="F21" s="192"/>
      <c r="G21" s="192"/>
      <c r="H21" s="192"/>
      <c r="I21" s="61" t="s">
        <v>234</v>
      </c>
    </row>
    <row r="22" spans="1:9" ht="12.75" customHeight="1" thickBot="1" x14ac:dyDescent="0.3">
      <c r="A22" s="62" t="s">
        <v>0</v>
      </c>
      <c r="B22" s="62" t="s">
        <v>4</v>
      </c>
      <c r="C22" s="62" t="s">
        <v>1</v>
      </c>
      <c r="D22" s="62"/>
      <c r="E22" s="62" t="s">
        <v>224</v>
      </c>
      <c r="F22" s="62" t="s">
        <v>225</v>
      </c>
      <c r="G22" s="62"/>
      <c r="H22" s="62"/>
      <c r="I22" s="62" t="s">
        <v>2</v>
      </c>
    </row>
    <row r="23" spans="1:9" ht="12.75" customHeight="1" x14ac:dyDescent="0.25">
      <c r="A23" s="63">
        <v>1</v>
      </c>
      <c r="B23" s="64" t="s">
        <v>235</v>
      </c>
      <c r="C23" s="88" t="s">
        <v>227</v>
      </c>
      <c r="D23" s="64"/>
      <c r="E23" s="63">
        <v>271</v>
      </c>
      <c r="F23" s="63">
        <v>255</v>
      </c>
      <c r="G23" s="64"/>
      <c r="H23" s="65"/>
      <c r="I23" s="65">
        <f>SUM(E23:F23)</f>
        <v>526</v>
      </c>
    </row>
    <row r="24" spans="1:9" ht="12.75" customHeight="1" x14ac:dyDescent="0.25">
      <c r="A24" s="63">
        <v>2</v>
      </c>
      <c r="B24" s="64" t="s">
        <v>362</v>
      </c>
      <c r="C24" s="88" t="s">
        <v>227</v>
      </c>
      <c r="D24" s="64"/>
      <c r="E24" s="63">
        <v>236</v>
      </c>
      <c r="F24" s="63">
        <v>206</v>
      </c>
      <c r="G24" s="64"/>
      <c r="H24" s="65"/>
      <c r="I24" s="65">
        <f>SUM(E24:F24)</f>
        <v>442</v>
      </c>
    </row>
    <row r="25" spans="1:9" ht="12.75" customHeight="1" x14ac:dyDescent="0.25">
      <c r="A25" s="63">
        <v>3</v>
      </c>
      <c r="B25" s="64" t="s">
        <v>363</v>
      </c>
      <c r="C25" s="88" t="s">
        <v>227</v>
      </c>
      <c r="D25" s="76" t="s">
        <v>376</v>
      </c>
      <c r="E25" s="63">
        <v>217</v>
      </c>
      <c r="F25" s="63">
        <v>208</v>
      </c>
      <c r="G25" s="64"/>
      <c r="H25" s="65"/>
      <c r="I25" s="65">
        <f>SUM(E25:F25)</f>
        <v>425</v>
      </c>
    </row>
    <row r="26" spans="1:9" ht="12.75" customHeight="1" x14ac:dyDescent="0.25">
      <c r="A26" s="73">
        <v>4</v>
      </c>
      <c r="B26" s="74" t="s">
        <v>291</v>
      </c>
      <c r="C26" s="67" t="s">
        <v>242</v>
      </c>
      <c r="D26" s="74"/>
      <c r="E26" s="73">
        <v>183</v>
      </c>
      <c r="F26" s="73">
        <v>201</v>
      </c>
      <c r="G26" s="74"/>
      <c r="I26" s="19">
        <f>SUM(E26:F26)</f>
        <v>384</v>
      </c>
    </row>
    <row r="27" spans="1:9" ht="12.75" customHeight="1" x14ac:dyDescent="0.25">
      <c r="B27" s="67"/>
      <c r="C27" s="67"/>
      <c r="D27" s="67"/>
      <c r="E27" s="67"/>
      <c r="F27" s="67"/>
      <c r="G27" s="67"/>
    </row>
    <row r="28" spans="1:9" ht="12.75" customHeight="1" x14ac:dyDescent="0.25">
      <c r="A28" s="60" t="s">
        <v>236</v>
      </c>
      <c r="C28" s="61" t="s">
        <v>237</v>
      </c>
      <c r="D28" s="86">
        <v>2020</v>
      </c>
      <c r="E28" s="191" t="s">
        <v>359</v>
      </c>
      <c r="F28" s="192"/>
      <c r="G28" s="192"/>
      <c r="H28" s="192"/>
      <c r="I28" s="61" t="s">
        <v>238</v>
      </c>
    </row>
    <row r="29" spans="1:9" ht="12.75" customHeight="1" thickBot="1" x14ac:dyDescent="0.3">
      <c r="A29" s="62" t="s">
        <v>0</v>
      </c>
      <c r="B29" s="62" t="s">
        <v>1</v>
      </c>
      <c r="C29" s="62"/>
      <c r="D29" s="62"/>
      <c r="E29" s="62"/>
      <c r="F29" s="62"/>
      <c r="G29" s="62"/>
      <c r="H29" s="62"/>
      <c r="I29" s="62" t="s">
        <v>2</v>
      </c>
    </row>
    <row r="30" spans="1:9" ht="12.75" customHeight="1" x14ac:dyDescent="0.25">
      <c r="A30" s="90">
        <v>1</v>
      </c>
      <c r="B30" s="91" t="s">
        <v>239</v>
      </c>
      <c r="C30" s="91"/>
      <c r="D30" s="91"/>
      <c r="E30" s="90">
        <v>550</v>
      </c>
      <c r="F30" s="90">
        <v>487</v>
      </c>
      <c r="G30" s="90">
        <v>447</v>
      </c>
      <c r="H30" s="90"/>
      <c r="I30" s="90">
        <f>SUM(E30:H30)</f>
        <v>1484</v>
      </c>
    </row>
    <row r="31" spans="1:9" ht="12.75" customHeight="1" x14ac:dyDescent="0.25">
      <c r="A31" s="65"/>
      <c r="B31" s="87" t="s">
        <v>365</v>
      </c>
      <c r="C31" s="87"/>
      <c r="D31" s="87"/>
      <c r="E31" s="65"/>
      <c r="F31" s="65"/>
      <c r="G31" s="65"/>
      <c r="H31" s="65"/>
      <c r="I31" s="65"/>
    </row>
    <row r="32" spans="1:9" ht="12.75" customHeight="1" x14ac:dyDescent="0.25">
      <c r="B32" s="67"/>
      <c r="C32" s="67"/>
      <c r="D32" s="67"/>
      <c r="E32" s="67"/>
      <c r="F32" s="67"/>
      <c r="G32" s="67"/>
    </row>
    <row r="33" spans="1:9" ht="12.75" customHeight="1" x14ac:dyDescent="0.25">
      <c r="A33" s="60" t="s">
        <v>221</v>
      </c>
      <c r="C33" s="61" t="s">
        <v>240</v>
      </c>
      <c r="D33" s="86">
        <v>2020</v>
      </c>
      <c r="E33" s="191" t="s">
        <v>465</v>
      </c>
      <c r="F33" s="192"/>
      <c r="G33" s="192"/>
      <c r="H33" s="192"/>
      <c r="I33" s="61" t="s">
        <v>238</v>
      </c>
    </row>
    <row r="34" spans="1:9" ht="12.75" customHeight="1" thickBot="1" x14ac:dyDescent="0.3">
      <c r="A34" s="62" t="s">
        <v>0</v>
      </c>
      <c r="B34" s="62" t="s">
        <v>4</v>
      </c>
      <c r="C34" s="62" t="s">
        <v>1</v>
      </c>
      <c r="D34" s="62"/>
      <c r="E34" s="62" t="s">
        <v>224</v>
      </c>
      <c r="F34" s="62" t="s">
        <v>225</v>
      </c>
      <c r="G34" s="62"/>
      <c r="H34" s="62"/>
      <c r="I34" s="62" t="s">
        <v>2</v>
      </c>
    </row>
    <row r="35" spans="1:9" ht="12.75" customHeight="1" x14ac:dyDescent="0.25">
      <c r="A35" s="65">
        <v>1</v>
      </c>
      <c r="B35" s="64" t="s">
        <v>322</v>
      </c>
      <c r="C35" s="64" t="s">
        <v>230</v>
      </c>
      <c r="D35" s="64"/>
      <c r="E35" s="63">
        <v>272</v>
      </c>
      <c r="F35" s="63">
        <v>278</v>
      </c>
      <c r="G35" s="64"/>
      <c r="H35" s="65"/>
      <c r="I35" s="65">
        <f t="shared" ref="I35:I42" si="1">SUM(E35:F35)</f>
        <v>550</v>
      </c>
    </row>
    <row r="36" spans="1:9" ht="12.75" customHeight="1" x14ac:dyDescent="0.25">
      <c r="A36" s="63">
        <v>2</v>
      </c>
      <c r="B36" s="64" t="s">
        <v>245</v>
      </c>
      <c r="C36" s="64" t="s">
        <v>5</v>
      </c>
      <c r="D36" s="64"/>
      <c r="E36" s="63">
        <v>256</v>
      </c>
      <c r="F36" s="63">
        <v>260</v>
      </c>
      <c r="G36" s="63"/>
      <c r="H36" s="65"/>
      <c r="I36" s="65">
        <f t="shared" si="1"/>
        <v>516</v>
      </c>
    </row>
    <row r="37" spans="1:9" ht="12.75" customHeight="1" x14ac:dyDescent="0.25">
      <c r="A37" s="63">
        <v>3</v>
      </c>
      <c r="B37" s="64" t="s">
        <v>229</v>
      </c>
      <c r="C37" s="64" t="s">
        <v>230</v>
      </c>
      <c r="D37" s="64"/>
      <c r="E37" s="63">
        <v>239</v>
      </c>
      <c r="F37" s="63">
        <v>248</v>
      </c>
      <c r="G37" s="63"/>
      <c r="H37" s="65"/>
      <c r="I37" s="65">
        <f t="shared" si="1"/>
        <v>487</v>
      </c>
    </row>
    <row r="38" spans="1:9" ht="12.75" customHeight="1" x14ac:dyDescent="0.25">
      <c r="A38" s="73">
        <v>4</v>
      </c>
      <c r="B38" s="74" t="s">
        <v>241</v>
      </c>
      <c r="C38" s="74" t="s">
        <v>242</v>
      </c>
      <c r="D38" s="76" t="s">
        <v>376</v>
      </c>
      <c r="E38" s="73">
        <v>240</v>
      </c>
      <c r="F38" s="73">
        <v>233</v>
      </c>
      <c r="G38" s="73"/>
      <c r="I38" s="19">
        <f t="shared" si="1"/>
        <v>473</v>
      </c>
    </row>
    <row r="39" spans="1:9" ht="12.75" customHeight="1" x14ac:dyDescent="0.25">
      <c r="A39" s="73">
        <v>5</v>
      </c>
      <c r="B39" s="74" t="s">
        <v>243</v>
      </c>
      <c r="C39" s="74" t="s">
        <v>230</v>
      </c>
      <c r="D39" s="74"/>
      <c r="E39" s="73">
        <v>217</v>
      </c>
      <c r="F39" s="73">
        <v>230</v>
      </c>
      <c r="G39" s="73"/>
      <c r="I39" s="19">
        <f t="shared" si="1"/>
        <v>447</v>
      </c>
    </row>
    <row r="40" spans="1:9" ht="12.75" customHeight="1" x14ac:dyDescent="0.25">
      <c r="A40" s="73">
        <v>6</v>
      </c>
      <c r="B40" s="74" t="s">
        <v>323</v>
      </c>
      <c r="C40" s="74" t="s">
        <v>227</v>
      </c>
      <c r="D40" s="76" t="s">
        <v>376</v>
      </c>
      <c r="E40" s="73">
        <v>235</v>
      </c>
      <c r="F40" s="73">
        <v>207</v>
      </c>
      <c r="G40" s="73"/>
      <c r="I40" s="19">
        <f t="shared" si="1"/>
        <v>442</v>
      </c>
    </row>
    <row r="41" spans="1:9" ht="12.75" customHeight="1" x14ac:dyDescent="0.25">
      <c r="A41" s="73">
        <v>7</v>
      </c>
      <c r="B41" s="74" t="s">
        <v>244</v>
      </c>
      <c r="C41" s="74" t="s">
        <v>227</v>
      </c>
      <c r="D41" s="76" t="s">
        <v>376</v>
      </c>
      <c r="E41" s="73">
        <v>216</v>
      </c>
      <c r="F41" s="73">
        <v>212</v>
      </c>
      <c r="G41" s="73"/>
      <c r="I41" s="19">
        <f t="shared" si="1"/>
        <v>428</v>
      </c>
    </row>
    <row r="42" spans="1:9" ht="12.75" customHeight="1" x14ac:dyDescent="0.25">
      <c r="A42" s="73">
        <v>8</v>
      </c>
      <c r="B42" s="74" t="s">
        <v>327</v>
      </c>
      <c r="C42" s="74" t="s">
        <v>227</v>
      </c>
      <c r="D42" s="76" t="s">
        <v>376</v>
      </c>
      <c r="E42" s="73">
        <v>175</v>
      </c>
      <c r="F42" s="73">
        <v>192</v>
      </c>
      <c r="G42" s="73"/>
      <c r="I42" s="19">
        <f t="shared" si="1"/>
        <v>367</v>
      </c>
    </row>
    <row r="43" spans="1:9" ht="12.75" customHeight="1" x14ac:dyDescent="0.25">
      <c r="B43" s="67"/>
      <c r="C43" s="67"/>
      <c r="D43" s="67"/>
      <c r="E43" s="67"/>
      <c r="F43" s="67"/>
      <c r="G43" s="67"/>
    </row>
    <row r="44" spans="1:9" ht="12.75" customHeight="1" x14ac:dyDescent="0.25">
      <c r="A44" s="60" t="s">
        <v>221</v>
      </c>
      <c r="C44" s="61" t="s">
        <v>246</v>
      </c>
      <c r="D44" s="86">
        <v>2020</v>
      </c>
      <c r="E44" s="191" t="s">
        <v>466</v>
      </c>
      <c r="F44" s="192"/>
      <c r="G44" s="192"/>
      <c r="H44" s="192"/>
      <c r="I44" s="61" t="s">
        <v>247</v>
      </c>
    </row>
    <row r="45" spans="1:9" ht="12.75" customHeight="1" thickBot="1" x14ac:dyDescent="0.3">
      <c r="A45" s="62" t="s">
        <v>0</v>
      </c>
      <c r="B45" s="62" t="s">
        <v>4</v>
      </c>
      <c r="C45" s="62" t="s">
        <v>1</v>
      </c>
      <c r="D45" s="62"/>
      <c r="E45" s="62" t="s">
        <v>248</v>
      </c>
      <c r="F45" s="62" t="s">
        <v>249</v>
      </c>
      <c r="G45" s="62"/>
      <c r="H45" s="62"/>
      <c r="I45" s="62" t="s">
        <v>2</v>
      </c>
    </row>
    <row r="46" spans="1:9" ht="12.75" customHeight="1" x14ac:dyDescent="0.25">
      <c r="A46" s="65">
        <v>1</v>
      </c>
      <c r="B46" s="64" t="s">
        <v>250</v>
      </c>
      <c r="C46" s="64" t="s">
        <v>5</v>
      </c>
      <c r="D46" s="64"/>
      <c r="E46" s="63">
        <v>257</v>
      </c>
      <c r="F46" s="63">
        <v>229</v>
      </c>
      <c r="G46" s="63"/>
      <c r="H46" s="65"/>
      <c r="I46" s="65">
        <f>SUM(E46:F46)</f>
        <v>486</v>
      </c>
    </row>
    <row r="47" spans="1:9" ht="12.75" customHeight="1" x14ac:dyDescent="0.25">
      <c r="A47" s="73">
        <v>2</v>
      </c>
      <c r="B47" s="74" t="s">
        <v>324</v>
      </c>
      <c r="C47" s="18" t="s">
        <v>230</v>
      </c>
      <c r="D47" s="74"/>
      <c r="E47" s="73">
        <v>186</v>
      </c>
      <c r="F47" s="73">
        <v>207</v>
      </c>
      <c r="G47" s="73"/>
      <c r="I47" s="19">
        <f>SUM(E47:F47)</f>
        <v>393</v>
      </c>
    </row>
    <row r="48" spans="1:9" ht="12.75" customHeight="1" x14ac:dyDescent="0.25">
      <c r="A48" s="73">
        <v>3</v>
      </c>
      <c r="B48" s="74" t="s">
        <v>325</v>
      </c>
      <c r="C48" s="74" t="s">
        <v>230</v>
      </c>
      <c r="D48" s="74"/>
      <c r="E48" s="73">
        <v>155</v>
      </c>
      <c r="F48" s="73">
        <v>188</v>
      </c>
      <c r="G48" s="73"/>
      <c r="I48" s="19">
        <f>SUM(E48:F48)</f>
        <v>343</v>
      </c>
    </row>
    <row r="49" spans="1:9" ht="12.75" customHeight="1" x14ac:dyDescent="0.25">
      <c r="B49" s="67"/>
      <c r="C49" s="67"/>
      <c r="D49" s="67"/>
      <c r="E49" s="67"/>
      <c r="F49" s="67"/>
      <c r="G49" s="67"/>
    </row>
    <row r="50" spans="1:9" ht="12.75" customHeight="1" x14ac:dyDescent="0.25">
      <c r="A50" s="60" t="s">
        <v>221</v>
      </c>
      <c r="C50" s="61" t="s">
        <v>251</v>
      </c>
      <c r="D50" s="86">
        <v>2020</v>
      </c>
      <c r="E50" s="191" t="s">
        <v>467</v>
      </c>
      <c r="F50" s="192"/>
      <c r="G50" s="192"/>
      <c r="H50" s="192"/>
      <c r="I50" s="61" t="s">
        <v>252</v>
      </c>
    </row>
    <row r="51" spans="1:9" ht="12.75" customHeight="1" thickBot="1" x14ac:dyDescent="0.3">
      <c r="A51" s="62" t="s">
        <v>0</v>
      </c>
      <c r="B51" s="62" t="s">
        <v>4</v>
      </c>
      <c r="C51" s="62" t="s">
        <v>1</v>
      </c>
      <c r="D51" s="62"/>
      <c r="E51" s="62" t="s">
        <v>224</v>
      </c>
      <c r="F51" s="62" t="s">
        <v>225</v>
      </c>
      <c r="G51" s="62"/>
      <c r="H51" s="62"/>
      <c r="I51" s="62" t="s">
        <v>2</v>
      </c>
    </row>
    <row r="52" spans="1:9" ht="12.75" customHeight="1" x14ac:dyDescent="0.25">
      <c r="A52" s="65">
        <v>1</v>
      </c>
      <c r="B52" s="64" t="s">
        <v>253</v>
      </c>
      <c r="C52" s="64" t="s">
        <v>227</v>
      </c>
      <c r="D52" s="64"/>
      <c r="E52" s="63">
        <v>227</v>
      </c>
      <c r="F52" s="63">
        <v>213</v>
      </c>
      <c r="G52" s="64"/>
      <c r="H52" s="65"/>
      <c r="I52" s="65">
        <f>SUM(E52:F52)</f>
        <v>440</v>
      </c>
    </row>
    <row r="53" spans="1:9" ht="12.75" customHeight="1" x14ac:dyDescent="0.25">
      <c r="B53" s="67"/>
      <c r="C53" s="67"/>
      <c r="D53" s="67"/>
      <c r="E53" s="67"/>
      <c r="F53" s="67"/>
      <c r="G53" s="67"/>
    </row>
    <row r="54" spans="1:9" ht="12.75" customHeight="1" x14ac:dyDescent="0.25">
      <c r="A54" s="60" t="s">
        <v>236</v>
      </c>
      <c r="C54" s="61" t="s">
        <v>254</v>
      </c>
      <c r="D54" s="86">
        <v>2020</v>
      </c>
      <c r="E54" s="191" t="s">
        <v>468</v>
      </c>
      <c r="F54" s="192"/>
      <c r="G54" s="192"/>
      <c r="H54" s="192"/>
      <c r="I54" s="61" t="s">
        <v>256</v>
      </c>
    </row>
    <row r="55" spans="1:9" ht="12.75" customHeight="1" thickBot="1" x14ac:dyDescent="0.3">
      <c r="A55" s="62" t="s">
        <v>0</v>
      </c>
      <c r="B55" s="62" t="s">
        <v>1</v>
      </c>
      <c r="C55" s="62"/>
      <c r="D55" s="62"/>
      <c r="E55" s="62"/>
      <c r="F55" s="62"/>
      <c r="G55" s="62"/>
      <c r="H55" s="62"/>
      <c r="I55" s="62" t="s">
        <v>2</v>
      </c>
    </row>
    <row r="56" spans="1:9" ht="12.75" customHeight="1" x14ac:dyDescent="0.25">
      <c r="A56" s="90">
        <v>1</v>
      </c>
      <c r="B56" s="91" t="s">
        <v>242</v>
      </c>
      <c r="C56" s="91"/>
      <c r="D56" s="91"/>
      <c r="E56" s="90">
        <v>480</v>
      </c>
      <c r="F56" s="90">
        <v>406</v>
      </c>
      <c r="G56" s="90">
        <v>464</v>
      </c>
      <c r="H56" s="90"/>
      <c r="I56" s="90">
        <f>SUM(E56:H56)</f>
        <v>1350</v>
      </c>
    </row>
    <row r="57" spans="1:9" ht="12.75" customHeight="1" x14ac:dyDescent="0.25">
      <c r="A57" s="65"/>
      <c r="B57" s="87" t="s">
        <v>366</v>
      </c>
      <c r="C57" s="87"/>
      <c r="D57" s="87"/>
      <c r="E57" s="65"/>
      <c r="F57" s="65"/>
      <c r="G57" s="65"/>
      <c r="H57" s="65"/>
      <c r="I57" s="65"/>
    </row>
    <row r="58" spans="1:9" ht="12.75" customHeight="1" x14ac:dyDescent="0.25">
      <c r="A58" s="90">
        <v>2</v>
      </c>
      <c r="B58" s="91" t="s">
        <v>227</v>
      </c>
      <c r="C58" s="91"/>
      <c r="D58" s="91"/>
      <c r="E58" s="90">
        <v>412</v>
      </c>
      <c r="F58" s="90">
        <v>218</v>
      </c>
      <c r="G58" s="90">
        <v>403</v>
      </c>
      <c r="H58" s="90"/>
      <c r="I58" s="90">
        <f>SUM(E58:H58)</f>
        <v>1033</v>
      </c>
    </row>
    <row r="59" spans="1:9" ht="12.75" customHeight="1" x14ac:dyDescent="0.25">
      <c r="A59" s="65"/>
      <c r="B59" s="87" t="s">
        <v>367</v>
      </c>
      <c r="C59" s="87"/>
      <c r="D59" s="87"/>
      <c r="E59" s="65"/>
      <c r="F59" s="65"/>
      <c r="G59" s="65"/>
      <c r="H59" s="65"/>
      <c r="I59" s="65"/>
    </row>
    <row r="60" spans="1:9" ht="12.75" customHeight="1" x14ac:dyDescent="0.25">
      <c r="B60" s="67"/>
      <c r="C60" s="67"/>
      <c r="D60" s="67"/>
      <c r="E60" s="67"/>
      <c r="F60" s="67"/>
      <c r="G60" s="67"/>
    </row>
    <row r="61" spans="1:9" ht="12.75" customHeight="1" x14ac:dyDescent="0.25">
      <c r="A61" s="60" t="s">
        <v>221</v>
      </c>
      <c r="C61" s="61" t="s">
        <v>369</v>
      </c>
      <c r="D61" s="86">
        <v>2020</v>
      </c>
      <c r="E61" s="191" t="s">
        <v>469</v>
      </c>
      <c r="F61" s="192"/>
      <c r="G61" s="192"/>
      <c r="H61" s="192"/>
      <c r="I61" s="61" t="s">
        <v>256</v>
      </c>
    </row>
    <row r="62" spans="1:9" ht="12.75" customHeight="1" thickBot="1" x14ac:dyDescent="0.3">
      <c r="A62" s="62" t="s">
        <v>0</v>
      </c>
      <c r="B62" s="62" t="s">
        <v>4</v>
      </c>
      <c r="C62" s="62" t="s">
        <v>1</v>
      </c>
      <c r="D62" s="62"/>
      <c r="E62" s="62" t="s">
        <v>224</v>
      </c>
      <c r="F62" s="62" t="s">
        <v>225</v>
      </c>
      <c r="G62" s="62"/>
      <c r="H62" s="62"/>
      <c r="I62" s="62" t="s">
        <v>2</v>
      </c>
    </row>
    <row r="63" spans="1:9" ht="12.75" customHeight="1" x14ac:dyDescent="0.25">
      <c r="A63" s="63">
        <v>1</v>
      </c>
      <c r="B63" s="88" t="s">
        <v>326</v>
      </c>
      <c r="C63" s="64" t="s">
        <v>230</v>
      </c>
      <c r="D63" s="88"/>
      <c r="E63" s="63">
        <v>239</v>
      </c>
      <c r="F63" s="63">
        <v>243</v>
      </c>
      <c r="G63" s="63"/>
      <c r="H63" s="89"/>
      <c r="I63" s="65">
        <f>SUM(E63:F63)</f>
        <v>482</v>
      </c>
    </row>
    <row r="64" spans="1:9" ht="12.75" customHeight="1" x14ac:dyDescent="0.25">
      <c r="A64" s="63">
        <v>2</v>
      </c>
      <c r="B64" s="88" t="s">
        <v>329</v>
      </c>
      <c r="C64" s="64" t="s">
        <v>227</v>
      </c>
      <c r="D64" s="88"/>
      <c r="E64" s="63">
        <v>202</v>
      </c>
      <c r="F64" s="63">
        <v>210</v>
      </c>
      <c r="G64" s="63"/>
      <c r="H64" s="65"/>
      <c r="I64" s="65">
        <f>SUM(E64:F64)</f>
        <v>412</v>
      </c>
    </row>
    <row r="65" spans="1:9" ht="12.75" customHeight="1" x14ac:dyDescent="0.25">
      <c r="A65" s="63">
        <v>3</v>
      </c>
      <c r="B65" s="88" t="s">
        <v>328</v>
      </c>
      <c r="C65" s="64" t="s">
        <v>227</v>
      </c>
      <c r="D65" s="88"/>
      <c r="E65" s="63">
        <v>198</v>
      </c>
      <c r="F65" s="63">
        <v>205</v>
      </c>
      <c r="G65" s="63"/>
      <c r="H65" s="65"/>
      <c r="I65" s="65">
        <f>SUM(E65:F65)</f>
        <v>403</v>
      </c>
    </row>
    <row r="66" spans="1:9" ht="12.75" customHeight="1" x14ac:dyDescent="0.25">
      <c r="A66" s="66"/>
      <c r="B66" s="68"/>
      <c r="C66" s="68"/>
      <c r="D66" s="68"/>
      <c r="E66" s="66"/>
      <c r="F66" s="66"/>
      <c r="G66" s="66"/>
    </row>
    <row r="67" spans="1:9" ht="12.75" customHeight="1" x14ac:dyDescent="0.25">
      <c r="A67" s="60" t="s">
        <v>221</v>
      </c>
      <c r="C67" s="61" t="s">
        <v>259</v>
      </c>
      <c r="D67" s="86">
        <v>2020</v>
      </c>
      <c r="E67" s="191" t="s">
        <v>73</v>
      </c>
      <c r="F67" s="192"/>
      <c r="G67" s="192"/>
      <c r="H67" s="192"/>
      <c r="I67" s="61" t="s">
        <v>260</v>
      </c>
    </row>
    <row r="68" spans="1:9" ht="12.75" customHeight="1" thickBot="1" x14ac:dyDescent="0.3">
      <c r="A68" s="62" t="s">
        <v>0</v>
      </c>
      <c r="B68" s="62" t="s">
        <v>4</v>
      </c>
      <c r="C68" s="62" t="s">
        <v>1</v>
      </c>
      <c r="D68" s="62"/>
      <c r="E68" s="62" t="s">
        <v>224</v>
      </c>
      <c r="F68" s="62" t="s">
        <v>225</v>
      </c>
      <c r="G68" s="62"/>
      <c r="H68" s="62"/>
      <c r="I68" s="62" t="s">
        <v>2</v>
      </c>
    </row>
    <row r="69" spans="1:9" ht="12.75" customHeight="1" x14ac:dyDescent="0.25">
      <c r="A69" s="63">
        <v>1</v>
      </c>
      <c r="B69" s="88" t="s">
        <v>267</v>
      </c>
      <c r="C69" s="87" t="s">
        <v>242</v>
      </c>
      <c r="D69" s="88"/>
      <c r="E69" s="63">
        <v>244</v>
      </c>
      <c r="F69" s="63">
        <v>236</v>
      </c>
      <c r="G69" s="63"/>
      <c r="H69" s="89"/>
      <c r="I69" s="65">
        <f>SUM(E69:F69)</f>
        <v>480</v>
      </c>
    </row>
    <row r="70" spans="1:9" ht="12.75" customHeight="1" x14ac:dyDescent="0.25">
      <c r="A70" s="63">
        <v>2</v>
      </c>
      <c r="B70" s="88" t="s">
        <v>261</v>
      </c>
      <c r="C70" s="87" t="s">
        <v>242</v>
      </c>
      <c r="D70" s="88"/>
      <c r="E70" s="63">
        <v>217</v>
      </c>
      <c r="F70" s="63">
        <v>247</v>
      </c>
      <c r="G70" s="63"/>
      <c r="H70" s="65"/>
      <c r="I70" s="65">
        <f>SUM(E70:F70)</f>
        <v>464</v>
      </c>
    </row>
    <row r="71" spans="1:9" ht="12.75" customHeight="1" x14ac:dyDescent="0.25">
      <c r="A71" s="63">
        <v>3</v>
      </c>
      <c r="B71" s="88" t="s">
        <v>262</v>
      </c>
      <c r="C71" s="87" t="s">
        <v>242</v>
      </c>
      <c r="D71" s="88"/>
      <c r="E71" s="63">
        <v>192</v>
      </c>
      <c r="F71" s="63">
        <v>214</v>
      </c>
      <c r="G71" s="63"/>
      <c r="H71" s="65"/>
      <c r="I71" s="65">
        <f>SUM(E71:F71)</f>
        <v>406</v>
      </c>
    </row>
    <row r="72" spans="1:9" ht="12.75" customHeight="1" x14ac:dyDescent="0.25">
      <c r="A72" s="73">
        <v>4</v>
      </c>
      <c r="B72" s="68" t="s">
        <v>268</v>
      </c>
      <c r="C72" s="74" t="s">
        <v>227</v>
      </c>
      <c r="D72" s="68"/>
      <c r="E72" s="73">
        <v>91</v>
      </c>
      <c r="F72" s="73">
        <v>127</v>
      </c>
      <c r="G72" s="73"/>
      <c r="I72" s="19">
        <f>SUM(E72:F72)</f>
        <v>218</v>
      </c>
    </row>
    <row r="73" spans="1:9" ht="12.75" customHeight="1" x14ac:dyDescent="0.25">
      <c r="A73" s="66"/>
      <c r="B73" s="68"/>
      <c r="C73" s="68"/>
      <c r="D73" s="68"/>
      <c r="E73" s="66"/>
      <c r="F73" s="66"/>
      <c r="G73" s="66"/>
    </row>
    <row r="74" spans="1:9" ht="12.75" customHeight="1" x14ac:dyDescent="0.25">
      <c r="A74" s="60" t="s">
        <v>236</v>
      </c>
      <c r="C74" s="61" t="s">
        <v>368</v>
      </c>
      <c r="D74" s="86">
        <v>2020</v>
      </c>
      <c r="E74" s="191" t="s">
        <v>468</v>
      </c>
      <c r="F74" s="192"/>
      <c r="G74" s="192"/>
      <c r="H74" s="192"/>
      <c r="I74" s="61" t="s">
        <v>264</v>
      </c>
    </row>
    <row r="75" spans="1:9" ht="12.75" customHeight="1" thickBot="1" x14ac:dyDescent="0.3">
      <c r="A75" s="62" t="s">
        <v>0</v>
      </c>
      <c r="B75" s="62" t="s">
        <v>1</v>
      </c>
      <c r="C75" s="62"/>
      <c r="D75" s="62"/>
      <c r="E75" s="62"/>
      <c r="F75" s="62"/>
      <c r="G75" s="62"/>
      <c r="H75" s="62"/>
      <c r="I75" s="62" t="s">
        <v>2</v>
      </c>
    </row>
    <row r="76" spans="1:9" ht="12.75" customHeight="1" x14ac:dyDescent="0.25">
      <c r="A76" s="90">
        <v>1</v>
      </c>
      <c r="B76" s="91" t="s">
        <v>227</v>
      </c>
      <c r="C76" s="91"/>
      <c r="D76" s="91"/>
      <c r="E76" s="90">
        <v>335</v>
      </c>
      <c r="F76" s="90">
        <v>289</v>
      </c>
      <c r="G76" s="90">
        <v>429</v>
      </c>
      <c r="H76" s="90"/>
      <c r="I76" s="90">
        <f>SUM(E76:H76)</f>
        <v>1053</v>
      </c>
    </row>
    <row r="77" spans="1:9" ht="12.75" customHeight="1" x14ac:dyDescent="0.25">
      <c r="A77" s="65"/>
      <c r="B77" s="87" t="s">
        <v>370</v>
      </c>
      <c r="C77" s="87"/>
      <c r="D77" s="87"/>
      <c r="E77" s="65"/>
      <c r="F77" s="65"/>
      <c r="G77" s="65"/>
      <c r="H77" s="65"/>
      <c r="I77" s="65"/>
    </row>
    <row r="78" spans="1:9" ht="12.75" customHeight="1" x14ac:dyDescent="0.25">
      <c r="A78" s="66"/>
      <c r="B78" s="68"/>
      <c r="C78" s="68"/>
      <c r="D78" s="68"/>
      <c r="E78" s="66"/>
      <c r="F78" s="66"/>
      <c r="G78" s="66"/>
    </row>
    <row r="79" spans="1:9" ht="12.75" customHeight="1" x14ac:dyDescent="0.25">
      <c r="A79" s="60" t="s">
        <v>221</v>
      </c>
      <c r="C79" s="61" t="s">
        <v>263</v>
      </c>
      <c r="D79" s="86">
        <v>2020</v>
      </c>
      <c r="E79" s="191" t="s">
        <v>270</v>
      </c>
      <c r="F79" s="192"/>
      <c r="G79" s="192"/>
      <c r="H79" s="192"/>
      <c r="I79" s="61" t="s">
        <v>264</v>
      </c>
    </row>
    <row r="80" spans="1:9" ht="12.75" customHeight="1" thickBot="1" x14ac:dyDescent="0.3">
      <c r="A80" s="62" t="s">
        <v>0</v>
      </c>
      <c r="B80" s="62" t="s">
        <v>4</v>
      </c>
      <c r="C80" s="62" t="s">
        <v>1</v>
      </c>
      <c r="D80" s="62"/>
      <c r="E80" s="62" t="s">
        <v>248</v>
      </c>
      <c r="F80" s="62" t="s">
        <v>249</v>
      </c>
      <c r="G80" s="62"/>
      <c r="H80" s="62"/>
      <c r="I80" s="62" t="s">
        <v>2</v>
      </c>
    </row>
    <row r="81" spans="1:9" ht="12.75" customHeight="1" x14ac:dyDescent="0.25">
      <c r="A81" s="63">
        <v>1</v>
      </c>
      <c r="B81" s="87" t="s">
        <v>330</v>
      </c>
      <c r="C81" s="64" t="s">
        <v>230</v>
      </c>
      <c r="D81" s="74"/>
      <c r="E81" s="63">
        <v>210</v>
      </c>
      <c r="F81" s="63">
        <v>231</v>
      </c>
      <c r="G81" s="63"/>
      <c r="H81" s="89"/>
      <c r="I81" s="65">
        <f>SUM(E81:F81)</f>
        <v>441</v>
      </c>
    </row>
    <row r="82" spans="1:9" ht="12.75" customHeight="1" x14ac:dyDescent="0.25">
      <c r="A82" s="63">
        <v>2</v>
      </c>
      <c r="B82" s="64" t="s">
        <v>331</v>
      </c>
      <c r="C82" s="87" t="s">
        <v>242</v>
      </c>
      <c r="D82" s="74"/>
      <c r="E82" s="63">
        <v>204</v>
      </c>
      <c r="F82" s="63">
        <v>231</v>
      </c>
      <c r="G82" s="63"/>
      <c r="H82" s="65"/>
      <c r="I82" s="65">
        <f>SUM(E82:F82)</f>
        <v>435</v>
      </c>
    </row>
    <row r="83" spans="1:9" ht="12.75" customHeight="1" x14ac:dyDescent="0.25">
      <c r="A83" s="63">
        <v>3</v>
      </c>
      <c r="B83" s="64" t="s">
        <v>332</v>
      </c>
      <c r="C83" s="64" t="s">
        <v>227</v>
      </c>
      <c r="D83" s="74"/>
      <c r="E83" s="63">
        <v>214</v>
      </c>
      <c r="F83" s="63">
        <v>215</v>
      </c>
      <c r="G83" s="63"/>
      <c r="H83" s="65"/>
      <c r="I83" s="65">
        <f>SUM(E83:F83)</f>
        <v>429</v>
      </c>
    </row>
    <row r="84" spans="1:9" ht="12.75" customHeight="1" x14ac:dyDescent="0.25">
      <c r="A84" s="63">
        <v>4</v>
      </c>
      <c r="B84" s="64" t="s">
        <v>272</v>
      </c>
      <c r="C84" s="64" t="s">
        <v>227</v>
      </c>
      <c r="D84" s="76" t="s">
        <v>376</v>
      </c>
      <c r="E84" s="63">
        <v>153</v>
      </c>
      <c r="F84" s="63">
        <v>182</v>
      </c>
      <c r="G84" s="63"/>
      <c r="H84" s="65"/>
      <c r="I84" s="65">
        <f>SUM(E84:F84)</f>
        <v>335</v>
      </c>
    </row>
    <row r="85" spans="1:9" ht="12.75" customHeight="1" x14ac:dyDescent="0.25">
      <c r="A85" s="63">
        <v>5</v>
      </c>
      <c r="B85" s="64" t="s">
        <v>333</v>
      </c>
      <c r="C85" s="64" t="s">
        <v>227</v>
      </c>
      <c r="D85" s="74"/>
      <c r="E85" s="63">
        <v>159</v>
      </c>
      <c r="F85" s="63">
        <v>130</v>
      </c>
      <c r="G85" s="63"/>
      <c r="H85" s="65"/>
      <c r="I85" s="65">
        <f>SUM(E85:F85)</f>
        <v>289</v>
      </c>
    </row>
    <row r="86" spans="1:9" ht="12.75" customHeight="1" x14ac:dyDescent="0.25">
      <c r="A86" s="66"/>
      <c r="B86" s="67"/>
      <c r="C86" s="67"/>
      <c r="D86" s="67"/>
      <c r="E86" s="66"/>
      <c r="F86" s="66"/>
      <c r="G86" s="66"/>
    </row>
    <row r="87" spans="1:9" ht="12.75" customHeight="1" x14ac:dyDescent="0.25">
      <c r="A87" s="60" t="s">
        <v>221</v>
      </c>
      <c r="C87" s="61" t="s">
        <v>265</v>
      </c>
      <c r="D87" s="86">
        <v>2020</v>
      </c>
      <c r="E87" s="191" t="s">
        <v>470</v>
      </c>
      <c r="F87" s="192"/>
      <c r="G87" s="192"/>
      <c r="H87" s="192"/>
      <c r="I87" s="61" t="s">
        <v>266</v>
      </c>
    </row>
    <row r="88" spans="1:9" ht="12.75" customHeight="1" thickBot="1" x14ac:dyDescent="0.3">
      <c r="A88" s="62" t="s">
        <v>0</v>
      </c>
      <c r="B88" s="62" t="s">
        <v>4</v>
      </c>
      <c r="C88" s="62" t="s">
        <v>1</v>
      </c>
      <c r="D88" s="62"/>
      <c r="E88" s="62" t="s">
        <v>248</v>
      </c>
      <c r="F88" s="62" t="s">
        <v>249</v>
      </c>
      <c r="G88" s="62"/>
      <c r="H88" s="62"/>
      <c r="I88" s="62" t="s">
        <v>2</v>
      </c>
    </row>
    <row r="89" spans="1:9" ht="12.75" customHeight="1" x14ac:dyDescent="0.25">
      <c r="A89" s="63">
        <v>1</v>
      </c>
      <c r="B89" s="87" t="s">
        <v>335</v>
      </c>
      <c r="C89" s="87" t="s">
        <v>230</v>
      </c>
      <c r="D89" s="76"/>
      <c r="E89" s="63">
        <v>142</v>
      </c>
      <c r="F89" s="63">
        <v>194</v>
      </c>
      <c r="G89" s="63"/>
      <c r="H89" s="89"/>
      <c r="I89" s="65">
        <f>SUM(E89:F89)</f>
        <v>336</v>
      </c>
    </row>
    <row r="90" spans="1:9" ht="12.75" customHeight="1" x14ac:dyDescent="0.25">
      <c r="A90" s="63">
        <v>2</v>
      </c>
      <c r="B90" s="64" t="s">
        <v>334</v>
      </c>
      <c r="C90" s="64" t="s">
        <v>5</v>
      </c>
      <c r="D90" s="76" t="s">
        <v>376</v>
      </c>
      <c r="E90" s="63">
        <v>134</v>
      </c>
      <c r="F90" s="63">
        <v>167</v>
      </c>
      <c r="G90" s="63"/>
      <c r="H90" s="65"/>
      <c r="I90" s="65">
        <f>SUM(E90:F90)</f>
        <v>301</v>
      </c>
    </row>
    <row r="91" spans="1:9" ht="12.75" customHeight="1" x14ac:dyDescent="0.25">
      <c r="A91" s="66"/>
      <c r="B91" s="67"/>
      <c r="C91" s="67"/>
      <c r="D91" s="67"/>
      <c r="E91" s="66"/>
      <c r="F91" s="66"/>
      <c r="G91" s="66"/>
    </row>
    <row r="92" spans="1:9" ht="12.75" customHeight="1" x14ac:dyDescent="0.25">
      <c r="A92" s="60" t="s">
        <v>221</v>
      </c>
      <c r="C92" s="61" t="s">
        <v>269</v>
      </c>
      <c r="D92" s="86">
        <v>2020</v>
      </c>
      <c r="E92" s="191" t="s">
        <v>341</v>
      </c>
      <c r="F92" s="192"/>
      <c r="G92" s="192"/>
      <c r="H92" s="192"/>
      <c r="I92" s="61" t="s">
        <v>271</v>
      </c>
    </row>
    <row r="93" spans="1:9" ht="12.75" customHeight="1" thickBot="1" x14ac:dyDescent="0.3">
      <c r="A93" s="62" t="s">
        <v>0</v>
      </c>
      <c r="B93" s="62" t="s">
        <v>4</v>
      </c>
      <c r="C93" s="62" t="s">
        <v>1</v>
      </c>
      <c r="D93" s="62"/>
      <c r="E93" s="62" t="s">
        <v>248</v>
      </c>
      <c r="F93" s="62" t="s">
        <v>249</v>
      </c>
      <c r="G93" s="62"/>
      <c r="H93" s="62"/>
      <c r="I93" s="62" t="s">
        <v>2</v>
      </c>
    </row>
    <row r="94" spans="1:9" ht="12.75" customHeight="1" x14ac:dyDescent="0.25">
      <c r="A94" s="73">
        <v>1</v>
      </c>
      <c r="B94" s="18" t="s">
        <v>337</v>
      </c>
      <c r="C94" s="74" t="s">
        <v>227</v>
      </c>
      <c r="D94" s="76"/>
      <c r="E94" s="73">
        <v>179</v>
      </c>
      <c r="F94" s="73">
        <v>62</v>
      </c>
      <c r="G94" s="73"/>
      <c r="I94" s="19">
        <f>SUM(E94:F94)</f>
        <v>241</v>
      </c>
    </row>
    <row r="95" spans="1:9" ht="12.75" customHeight="1" x14ac:dyDescent="0.25">
      <c r="A95" s="73">
        <v>2</v>
      </c>
      <c r="B95" s="18" t="s">
        <v>336</v>
      </c>
      <c r="C95" s="74" t="s">
        <v>227</v>
      </c>
      <c r="D95" s="76"/>
      <c r="E95" s="73">
        <v>67</v>
      </c>
      <c r="F95" s="73">
        <v>122</v>
      </c>
      <c r="G95" s="73"/>
      <c r="I95" s="19">
        <f>SUM(E95:F95)</f>
        <v>189</v>
      </c>
    </row>
    <row r="96" spans="1:9" ht="12.75" customHeight="1" x14ac:dyDescent="0.25">
      <c r="A96" s="66"/>
      <c r="D96" s="67"/>
      <c r="E96" s="66"/>
      <c r="F96" s="66"/>
      <c r="G96" s="66"/>
    </row>
    <row r="97" spans="1:9" ht="12.75" customHeight="1" x14ac:dyDescent="0.25">
      <c r="A97" s="60" t="s">
        <v>221</v>
      </c>
      <c r="C97" s="61" t="s">
        <v>347</v>
      </c>
      <c r="D97" s="86">
        <v>2020</v>
      </c>
      <c r="E97" s="191" t="s">
        <v>314</v>
      </c>
      <c r="F97" s="192"/>
      <c r="G97" s="192"/>
      <c r="H97" s="192"/>
      <c r="I97" s="61" t="s">
        <v>338</v>
      </c>
    </row>
    <row r="98" spans="1:9" ht="12.75" customHeight="1" thickBot="1" x14ac:dyDescent="0.3">
      <c r="A98" s="62" t="s">
        <v>0</v>
      </c>
      <c r="B98" s="62" t="s">
        <v>4</v>
      </c>
      <c r="C98" s="62" t="s">
        <v>1</v>
      </c>
      <c r="D98" s="62"/>
      <c r="E98" s="62" t="s">
        <v>248</v>
      </c>
      <c r="F98" s="62" t="s">
        <v>249</v>
      </c>
      <c r="G98" s="62"/>
      <c r="H98" s="62"/>
      <c r="I98" s="62" t="s">
        <v>2</v>
      </c>
    </row>
    <row r="99" spans="1:9" ht="12.75" customHeight="1" x14ac:dyDescent="0.25">
      <c r="A99" s="63">
        <v>1</v>
      </c>
      <c r="B99" s="87" t="s">
        <v>340</v>
      </c>
      <c r="C99" s="64" t="s">
        <v>230</v>
      </c>
      <c r="D99" s="64"/>
      <c r="E99" s="63">
        <v>177</v>
      </c>
      <c r="F99" s="63">
        <v>194</v>
      </c>
      <c r="G99" s="63"/>
      <c r="H99" s="65"/>
      <c r="I99" s="65">
        <f>SUM(E99:F99)</f>
        <v>371</v>
      </c>
    </row>
    <row r="100" spans="1:9" ht="12.75" customHeight="1" x14ac:dyDescent="0.25">
      <c r="A100" s="63">
        <v>2</v>
      </c>
      <c r="B100" s="87" t="s">
        <v>339</v>
      </c>
      <c r="C100" s="87" t="s">
        <v>242</v>
      </c>
      <c r="D100" s="64"/>
      <c r="E100" s="63">
        <v>140</v>
      </c>
      <c r="F100" s="63">
        <v>158</v>
      </c>
      <c r="G100" s="63"/>
      <c r="H100" s="65"/>
      <c r="I100" s="65">
        <f>SUM(E100:F100)</f>
        <v>298</v>
      </c>
    </row>
    <row r="101" spans="1:9" ht="12.75" customHeight="1" x14ac:dyDescent="0.25">
      <c r="A101" s="66"/>
      <c r="D101" s="67"/>
      <c r="E101" s="66"/>
      <c r="F101" s="66"/>
      <c r="G101" s="66"/>
    </row>
    <row r="102" spans="1:9" ht="12.75" customHeight="1" x14ac:dyDescent="0.25">
      <c r="A102" s="60" t="s">
        <v>236</v>
      </c>
      <c r="C102" s="61" t="s">
        <v>273</v>
      </c>
      <c r="D102" s="86">
        <v>2020</v>
      </c>
      <c r="E102" s="191" t="s">
        <v>255</v>
      </c>
      <c r="F102" s="192"/>
      <c r="G102" s="192"/>
      <c r="H102" s="192"/>
      <c r="I102" s="61" t="s">
        <v>274</v>
      </c>
    </row>
    <row r="103" spans="1:9" ht="12.75" customHeight="1" thickBot="1" x14ac:dyDescent="0.3">
      <c r="A103" s="62" t="s">
        <v>0</v>
      </c>
      <c r="B103" s="62" t="s">
        <v>1</v>
      </c>
      <c r="C103" s="62"/>
      <c r="D103" s="62"/>
      <c r="E103" s="62"/>
      <c r="F103" s="62"/>
      <c r="G103" s="62"/>
      <c r="H103" s="62"/>
      <c r="I103" s="62" t="s">
        <v>2</v>
      </c>
    </row>
    <row r="104" spans="1:9" ht="12.75" customHeight="1" x14ac:dyDescent="0.25">
      <c r="A104" s="90">
        <v>1</v>
      </c>
      <c r="B104" s="91" t="s">
        <v>230</v>
      </c>
      <c r="C104" s="91"/>
      <c r="D104" s="91"/>
      <c r="E104" s="90">
        <v>392</v>
      </c>
      <c r="F104" s="90">
        <v>492</v>
      </c>
      <c r="G104" s="90">
        <v>463</v>
      </c>
      <c r="H104" s="90"/>
      <c r="I104" s="90">
        <f>SUM(E104:H104)</f>
        <v>1347</v>
      </c>
    </row>
    <row r="105" spans="1:9" ht="12.75" customHeight="1" x14ac:dyDescent="0.25">
      <c r="A105" s="65"/>
      <c r="B105" s="87" t="s">
        <v>372</v>
      </c>
      <c r="C105" s="87"/>
      <c r="D105" s="87"/>
      <c r="E105" s="65"/>
      <c r="F105" s="65"/>
      <c r="G105" s="65"/>
      <c r="H105" s="65"/>
      <c r="I105" s="65"/>
    </row>
    <row r="106" spans="1:9" ht="12.75" customHeight="1" x14ac:dyDescent="0.25">
      <c r="A106" s="90">
        <v>2</v>
      </c>
      <c r="B106" s="91" t="s">
        <v>275</v>
      </c>
      <c r="C106" s="91"/>
      <c r="D106" s="91"/>
      <c r="E106" s="90">
        <v>475</v>
      </c>
      <c r="F106" s="90">
        <v>469</v>
      </c>
      <c r="G106" s="90">
        <v>401</v>
      </c>
      <c r="H106" s="90"/>
      <c r="I106" s="90">
        <f>SUM(E106:H106)</f>
        <v>1345</v>
      </c>
    </row>
    <row r="107" spans="1:9" ht="12.75" customHeight="1" x14ac:dyDescent="0.25">
      <c r="A107" s="65"/>
      <c r="B107" s="87" t="s">
        <v>373</v>
      </c>
      <c r="C107" s="87"/>
      <c r="D107" s="87"/>
      <c r="E107" s="65"/>
      <c r="F107" s="65"/>
      <c r="G107" s="65"/>
      <c r="H107" s="65"/>
      <c r="I107" s="65"/>
    </row>
    <row r="108" spans="1:9" ht="12.75" customHeight="1" x14ac:dyDescent="0.25">
      <c r="A108" s="69">
        <v>3</v>
      </c>
      <c r="B108" s="70" t="s">
        <v>371</v>
      </c>
      <c r="C108" s="70"/>
      <c r="D108" s="70"/>
      <c r="E108" s="69">
        <v>289</v>
      </c>
      <c r="F108" s="69">
        <v>313</v>
      </c>
      <c r="G108" s="69">
        <v>393</v>
      </c>
      <c r="H108" s="69"/>
      <c r="I108" s="69">
        <f>SUM(E108:H108)</f>
        <v>995</v>
      </c>
    </row>
    <row r="109" spans="1:9" ht="12.75" customHeight="1" x14ac:dyDescent="0.25">
      <c r="B109" s="18" t="s">
        <v>374</v>
      </c>
      <c r="E109" s="19"/>
    </row>
    <row r="111" spans="1:9" ht="12.75" customHeight="1" x14ac:dyDescent="0.25">
      <c r="A111" s="60" t="s">
        <v>221</v>
      </c>
      <c r="C111" s="61" t="s">
        <v>276</v>
      </c>
      <c r="D111" s="86">
        <v>2020</v>
      </c>
      <c r="E111" s="191" t="s">
        <v>233</v>
      </c>
      <c r="F111" s="192"/>
      <c r="G111" s="192"/>
      <c r="H111" s="192"/>
      <c r="I111" s="61" t="s">
        <v>274</v>
      </c>
    </row>
    <row r="112" spans="1:9" ht="12.75" customHeight="1" thickBot="1" x14ac:dyDescent="0.3">
      <c r="A112" s="62" t="s">
        <v>0</v>
      </c>
      <c r="B112" s="62" t="s">
        <v>4</v>
      </c>
      <c r="C112" s="62" t="s">
        <v>1</v>
      </c>
      <c r="D112" s="62"/>
      <c r="E112" s="62" t="s">
        <v>248</v>
      </c>
      <c r="F112" s="62" t="s">
        <v>249</v>
      </c>
      <c r="G112" s="62"/>
      <c r="H112" s="62"/>
      <c r="I112" s="62" t="s">
        <v>2</v>
      </c>
    </row>
    <row r="113" spans="1:9" ht="12.75" customHeight="1" x14ac:dyDescent="0.25">
      <c r="A113" s="63">
        <v>1</v>
      </c>
      <c r="B113" s="64" t="s">
        <v>277</v>
      </c>
      <c r="C113" s="64" t="s">
        <v>230</v>
      </c>
      <c r="D113" s="64"/>
      <c r="E113" s="63">
        <v>236</v>
      </c>
      <c r="F113" s="63">
        <v>256</v>
      </c>
      <c r="G113" s="63"/>
      <c r="H113" s="89"/>
      <c r="I113" s="65">
        <f t="shared" ref="I113:I119" si="2">SUM(E113:F113)</f>
        <v>492</v>
      </c>
    </row>
    <row r="114" spans="1:9" ht="12.75" customHeight="1" x14ac:dyDescent="0.25">
      <c r="A114" s="63">
        <v>2</v>
      </c>
      <c r="B114" s="64" t="s">
        <v>343</v>
      </c>
      <c r="C114" s="64" t="s">
        <v>5</v>
      </c>
      <c r="D114" s="64"/>
      <c r="E114" s="63">
        <v>230</v>
      </c>
      <c r="F114" s="63">
        <v>245</v>
      </c>
      <c r="G114" s="63"/>
      <c r="H114" s="65"/>
      <c r="I114" s="65">
        <f t="shared" si="2"/>
        <v>475</v>
      </c>
    </row>
    <row r="115" spans="1:9" ht="12.75" customHeight="1" x14ac:dyDescent="0.25">
      <c r="A115" s="63">
        <v>3</v>
      </c>
      <c r="B115" s="64" t="s">
        <v>344</v>
      </c>
      <c r="C115" s="64" t="s">
        <v>227</v>
      </c>
      <c r="D115" s="64"/>
      <c r="E115" s="63">
        <v>239</v>
      </c>
      <c r="F115" s="63">
        <v>230</v>
      </c>
      <c r="G115" s="63"/>
      <c r="H115" s="65"/>
      <c r="I115" s="65">
        <f t="shared" si="2"/>
        <v>469</v>
      </c>
    </row>
    <row r="116" spans="1:9" ht="12.75" customHeight="1" x14ac:dyDescent="0.25">
      <c r="A116" s="63">
        <v>4</v>
      </c>
      <c r="B116" s="64" t="s">
        <v>278</v>
      </c>
      <c r="C116" s="64" t="s">
        <v>230</v>
      </c>
      <c r="D116" s="64"/>
      <c r="E116" s="63">
        <v>229</v>
      </c>
      <c r="F116" s="63">
        <v>234</v>
      </c>
      <c r="G116" s="63"/>
      <c r="H116" s="65"/>
      <c r="I116" s="65">
        <f t="shared" si="2"/>
        <v>463</v>
      </c>
    </row>
    <row r="117" spans="1:9" ht="12.75" customHeight="1" x14ac:dyDescent="0.25">
      <c r="A117" s="63">
        <v>5</v>
      </c>
      <c r="B117" s="64" t="s">
        <v>258</v>
      </c>
      <c r="C117" s="64" t="s">
        <v>231</v>
      </c>
      <c r="D117" s="64"/>
      <c r="E117" s="63">
        <v>217</v>
      </c>
      <c r="F117" s="63">
        <v>200</v>
      </c>
      <c r="G117" s="63"/>
      <c r="H117" s="65"/>
      <c r="I117" s="65">
        <f t="shared" si="2"/>
        <v>417</v>
      </c>
    </row>
    <row r="118" spans="1:9" ht="12.75" customHeight="1" x14ac:dyDescent="0.25">
      <c r="A118" s="73">
        <v>6</v>
      </c>
      <c r="B118" s="74" t="s">
        <v>257</v>
      </c>
      <c r="C118" s="68" t="s">
        <v>227</v>
      </c>
      <c r="D118" s="74"/>
      <c r="E118" s="73">
        <v>206</v>
      </c>
      <c r="F118" s="73">
        <v>187</v>
      </c>
      <c r="G118" s="73"/>
      <c r="I118" s="19">
        <f t="shared" si="2"/>
        <v>393</v>
      </c>
    </row>
    <row r="119" spans="1:9" ht="12.75" customHeight="1" x14ac:dyDescent="0.25">
      <c r="A119" s="73">
        <v>7</v>
      </c>
      <c r="B119" s="74" t="s">
        <v>345</v>
      </c>
      <c r="C119" s="68" t="s">
        <v>230</v>
      </c>
      <c r="D119" s="74"/>
      <c r="E119" s="73">
        <v>188</v>
      </c>
      <c r="F119" s="73">
        <v>204</v>
      </c>
      <c r="G119" s="73"/>
      <c r="I119" s="19">
        <f t="shared" si="2"/>
        <v>392</v>
      </c>
    </row>
    <row r="120" spans="1:9" ht="12.75" customHeight="1" x14ac:dyDescent="0.25">
      <c r="A120" s="73">
        <v>8</v>
      </c>
      <c r="B120" s="74" t="s">
        <v>346</v>
      </c>
      <c r="C120" s="68" t="s">
        <v>227</v>
      </c>
      <c r="D120" s="74"/>
      <c r="E120" s="73">
        <v>129</v>
      </c>
      <c r="F120" s="73">
        <v>184</v>
      </c>
      <c r="G120" s="73"/>
      <c r="I120" s="19">
        <f>SUM(E120:F120)</f>
        <v>313</v>
      </c>
    </row>
    <row r="122" spans="1:9" ht="12.75" customHeight="1" x14ac:dyDescent="0.25">
      <c r="A122" s="60" t="s">
        <v>221</v>
      </c>
      <c r="C122" s="61" t="s">
        <v>280</v>
      </c>
      <c r="D122" s="86">
        <v>2020</v>
      </c>
      <c r="E122" s="191" t="s">
        <v>467</v>
      </c>
      <c r="F122" s="192"/>
      <c r="G122" s="192"/>
      <c r="H122" s="192"/>
      <c r="I122" s="61" t="s">
        <v>281</v>
      </c>
    </row>
    <row r="123" spans="1:9" ht="12.75" customHeight="1" thickBot="1" x14ac:dyDescent="0.3">
      <c r="A123" s="62" t="s">
        <v>0</v>
      </c>
      <c r="B123" s="62" t="s">
        <v>4</v>
      </c>
      <c r="C123" s="62" t="s">
        <v>1</v>
      </c>
      <c r="D123" s="62"/>
      <c r="E123" s="62" t="s">
        <v>248</v>
      </c>
      <c r="F123" s="62" t="s">
        <v>249</v>
      </c>
      <c r="G123" s="62"/>
      <c r="H123" s="62"/>
      <c r="I123" s="62" t="s">
        <v>2</v>
      </c>
    </row>
    <row r="124" spans="1:9" ht="12.75" customHeight="1" x14ac:dyDescent="0.25">
      <c r="A124" s="63">
        <v>1</v>
      </c>
      <c r="B124" s="64" t="s">
        <v>284</v>
      </c>
      <c r="C124" s="64" t="s">
        <v>227</v>
      </c>
      <c r="D124" s="64"/>
      <c r="E124" s="63">
        <v>245</v>
      </c>
      <c r="F124" s="63">
        <v>230</v>
      </c>
      <c r="G124" s="63"/>
      <c r="H124" s="65"/>
      <c r="I124" s="65">
        <f>SUM(E124:F124)</f>
        <v>475</v>
      </c>
    </row>
    <row r="125" spans="1:9" ht="12.75" customHeight="1" x14ac:dyDescent="0.25">
      <c r="A125" s="63">
        <v>2</v>
      </c>
      <c r="B125" s="64" t="s">
        <v>285</v>
      </c>
      <c r="C125" s="64" t="s">
        <v>227</v>
      </c>
      <c r="D125" s="64"/>
      <c r="E125" s="63">
        <v>200</v>
      </c>
      <c r="F125" s="63">
        <v>201</v>
      </c>
      <c r="G125" s="63"/>
      <c r="H125" s="65"/>
      <c r="I125" s="65">
        <f>SUM(E125:F125)</f>
        <v>401</v>
      </c>
    </row>
    <row r="126" spans="1:9" ht="12.75" customHeight="1" x14ac:dyDescent="0.25">
      <c r="A126" s="73">
        <v>3</v>
      </c>
      <c r="B126" s="74" t="s">
        <v>342</v>
      </c>
      <c r="C126" s="74" t="s">
        <v>227</v>
      </c>
      <c r="D126" s="76" t="s">
        <v>376</v>
      </c>
      <c r="E126" s="73">
        <v>150</v>
      </c>
      <c r="F126" s="73">
        <v>139</v>
      </c>
      <c r="G126" s="73"/>
      <c r="I126" s="19">
        <f>SUM(E126:F126)</f>
        <v>289</v>
      </c>
    </row>
    <row r="127" spans="1:9" ht="12.75" customHeight="1" x14ac:dyDescent="0.25">
      <c r="A127" s="66"/>
      <c r="B127" s="67"/>
      <c r="C127" s="67"/>
      <c r="D127" s="67"/>
      <c r="E127" s="66"/>
      <c r="F127" s="66"/>
      <c r="G127" s="66"/>
    </row>
    <row r="128" spans="1:9" ht="12.75" customHeight="1" x14ac:dyDescent="0.25">
      <c r="A128" s="60" t="s">
        <v>236</v>
      </c>
      <c r="C128" s="61" t="s">
        <v>286</v>
      </c>
      <c r="D128" s="86">
        <v>2020</v>
      </c>
      <c r="E128" s="191" t="s">
        <v>287</v>
      </c>
      <c r="F128" s="192"/>
      <c r="G128" s="192"/>
      <c r="H128" s="192"/>
      <c r="I128" s="61" t="s">
        <v>288</v>
      </c>
    </row>
    <row r="129" spans="1:9" ht="12.75" customHeight="1" thickBot="1" x14ac:dyDescent="0.3">
      <c r="A129" s="62" t="s">
        <v>0</v>
      </c>
      <c r="B129" s="62" t="s">
        <v>1</v>
      </c>
      <c r="C129" s="62"/>
      <c r="D129" s="62"/>
      <c r="E129" s="62"/>
      <c r="F129" s="62"/>
      <c r="G129" s="62"/>
      <c r="H129" s="62"/>
      <c r="I129" s="62" t="s">
        <v>2</v>
      </c>
    </row>
    <row r="130" spans="1:9" ht="12.75" customHeight="1" x14ac:dyDescent="0.25">
      <c r="A130" s="90">
        <v>1</v>
      </c>
      <c r="B130" s="88" t="s">
        <v>227</v>
      </c>
      <c r="C130" s="91"/>
      <c r="D130" s="91"/>
      <c r="E130" s="90">
        <v>457</v>
      </c>
      <c r="F130" s="90">
        <v>436</v>
      </c>
      <c r="G130" s="90">
        <v>517</v>
      </c>
      <c r="H130" s="90"/>
      <c r="I130" s="90">
        <f>SUM(E130:H130)</f>
        <v>1410</v>
      </c>
    </row>
    <row r="131" spans="1:9" ht="12.75" customHeight="1" x14ac:dyDescent="0.25">
      <c r="A131" s="63"/>
      <c r="B131" s="64" t="s">
        <v>375</v>
      </c>
      <c r="C131" s="64"/>
      <c r="D131" s="64"/>
      <c r="E131" s="63"/>
      <c r="F131" s="63"/>
      <c r="G131" s="63"/>
      <c r="H131" s="65"/>
      <c r="I131" s="65"/>
    </row>
    <row r="132" spans="1:9" ht="12.75" customHeight="1" x14ac:dyDescent="0.25">
      <c r="A132" s="66"/>
      <c r="B132" s="67"/>
      <c r="C132" s="67"/>
      <c r="D132" s="67"/>
      <c r="E132" s="66"/>
      <c r="F132" s="66"/>
      <c r="G132" s="66"/>
    </row>
    <row r="133" spans="1:9" ht="12.75" customHeight="1" x14ac:dyDescent="0.25">
      <c r="A133" s="60" t="s">
        <v>221</v>
      </c>
      <c r="C133" s="61" t="s">
        <v>296</v>
      </c>
      <c r="D133" s="86">
        <v>2020</v>
      </c>
      <c r="E133" s="191" t="s">
        <v>233</v>
      </c>
      <c r="F133" s="192"/>
      <c r="G133" s="192"/>
      <c r="H133" s="192"/>
      <c r="I133" s="61" t="s">
        <v>288</v>
      </c>
    </row>
    <row r="134" spans="1:9" ht="12.75" customHeight="1" thickBot="1" x14ac:dyDescent="0.3">
      <c r="A134" s="62" t="s">
        <v>0</v>
      </c>
      <c r="B134" s="62" t="s">
        <v>4</v>
      </c>
      <c r="C134" s="62" t="s">
        <v>1</v>
      </c>
      <c r="D134" s="62"/>
      <c r="E134" s="62" t="s">
        <v>224</v>
      </c>
      <c r="F134" s="62" t="s">
        <v>225</v>
      </c>
      <c r="G134" s="62"/>
      <c r="H134" s="62"/>
      <c r="I134" s="62" t="s">
        <v>2</v>
      </c>
    </row>
    <row r="135" spans="1:9" ht="12.75" customHeight="1" x14ac:dyDescent="0.25">
      <c r="A135" s="63">
        <v>1</v>
      </c>
      <c r="B135" s="64" t="s">
        <v>349</v>
      </c>
      <c r="C135" s="64" t="s">
        <v>227</v>
      </c>
      <c r="D135" s="76" t="s">
        <v>376</v>
      </c>
      <c r="E135" s="63">
        <v>233</v>
      </c>
      <c r="F135" s="63">
        <v>224</v>
      </c>
      <c r="G135" s="63"/>
      <c r="H135" s="65"/>
      <c r="I135" s="65">
        <f>SUM(E135:F135)</f>
        <v>457</v>
      </c>
    </row>
    <row r="136" spans="1:9" ht="12.75" customHeight="1" x14ac:dyDescent="0.25">
      <c r="A136" s="63">
        <v>2</v>
      </c>
      <c r="B136" s="64" t="s">
        <v>279</v>
      </c>
      <c r="C136" s="64" t="s">
        <v>227</v>
      </c>
      <c r="D136" s="74"/>
      <c r="E136" s="63">
        <v>240</v>
      </c>
      <c r="F136" s="63">
        <v>196</v>
      </c>
      <c r="G136" s="63"/>
      <c r="H136" s="65"/>
      <c r="I136" s="65">
        <f>SUM(E136:F136)</f>
        <v>436</v>
      </c>
    </row>
    <row r="137" spans="1:9" ht="12.75" customHeight="1" x14ac:dyDescent="0.25">
      <c r="A137" s="73">
        <v>3</v>
      </c>
      <c r="B137" s="74" t="s">
        <v>350</v>
      </c>
      <c r="C137" s="74" t="s">
        <v>231</v>
      </c>
      <c r="D137" s="74"/>
      <c r="E137" s="73">
        <v>156</v>
      </c>
      <c r="F137" s="73">
        <v>183</v>
      </c>
      <c r="G137" s="73"/>
      <c r="I137" s="19">
        <f>SUM(E137:F137)</f>
        <v>339</v>
      </c>
    </row>
    <row r="138" spans="1:9" ht="12.75" customHeight="1" x14ac:dyDescent="0.25">
      <c r="A138" s="63"/>
      <c r="B138" s="64"/>
      <c r="C138" s="64"/>
      <c r="D138" s="64"/>
      <c r="E138" s="63"/>
      <c r="F138" s="63"/>
      <c r="G138" s="63"/>
      <c r="H138" s="65"/>
      <c r="I138" s="65"/>
    </row>
    <row r="139" spans="1:9" ht="12.75" customHeight="1" x14ac:dyDescent="0.25">
      <c r="A139" s="60" t="s">
        <v>221</v>
      </c>
      <c r="C139" s="61" t="s">
        <v>348</v>
      </c>
      <c r="D139" s="86">
        <v>2020</v>
      </c>
      <c r="E139" s="191" t="s">
        <v>471</v>
      </c>
      <c r="F139" s="192"/>
      <c r="G139" s="192"/>
      <c r="H139" s="192"/>
      <c r="I139" s="61" t="s">
        <v>289</v>
      </c>
    </row>
    <row r="140" spans="1:9" ht="12.75" customHeight="1" thickBot="1" x14ac:dyDescent="0.3">
      <c r="A140" s="62" t="s">
        <v>0</v>
      </c>
      <c r="B140" s="62" t="s">
        <v>4</v>
      </c>
      <c r="C140" s="62" t="s">
        <v>1</v>
      </c>
      <c r="D140" s="62"/>
      <c r="E140" s="62" t="s">
        <v>224</v>
      </c>
      <c r="F140" s="62" t="s">
        <v>225</v>
      </c>
      <c r="G140" s="62"/>
      <c r="H140" s="62"/>
      <c r="I140" s="62" t="s">
        <v>2</v>
      </c>
    </row>
    <row r="141" spans="1:9" ht="12.75" customHeight="1" x14ac:dyDescent="0.25">
      <c r="A141" s="63">
        <v>1</v>
      </c>
      <c r="B141" s="64" t="s">
        <v>282</v>
      </c>
      <c r="C141" s="64" t="s">
        <v>227</v>
      </c>
      <c r="D141" s="64"/>
      <c r="E141" s="63">
        <v>254</v>
      </c>
      <c r="F141" s="63">
        <v>263</v>
      </c>
      <c r="G141" s="63"/>
      <c r="H141" s="65"/>
      <c r="I141" s="65">
        <f>SUM(E141:F141)</f>
        <v>517</v>
      </c>
    </row>
    <row r="142" spans="1:9" ht="12.75" customHeight="1" x14ac:dyDescent="0.25">
      <c r="A142" s="63">
        <v>2</v>
      </c>
      <c r="B142" s="64" t="s">
        <v>290</v>
      </c>
      <c r="C142" s="64" t="s">
        <v>242</v>
      </c>
      <c r="D142" s="64"/>
      <c r="E142" s="63">
        <v>242</v>
      </c>
      <c r="F142" s="63">
        <v>242</v>
      </c>
      <c r="G142" s="63"/>
      <c r="H142" s="65"/>
      <c r="I142" s="65">
        <f>SUM(E142:F142)</f>
        <v>484</v>
      </c>
    </row>
    <row r="143" spans="1:9" ht="12.75" customHeight="1" x14ac:dyDescent="0.25">
      <c r="A143" s="63">
        <v>3</v>
      </c>
      <c r="B143" s="64" t="s">
        <v>283</v>
      </c>
      <c r="C143" s="64" t="s">
        <v>230</v>
      </c>
      <c r="D143" s="64"/>
      <c r="E143" s="63">
        <v>236</v>
      </c>
      <c r="F143" s="63">
        <v>224</v>
      </c>
      <c r="G143" s="63"/>
      <c r="H143" s="65"/>
      <c r="I143" s="65">
        <f>SUM(E143:F143)</f>
        <v>460</v>
      </c>
    </row>
    <row r="145" spans="1:9" ht="12.75" customHeight="1" x14ac:dyDescent="0.25">
      <c r="A145" s="18"/>
      <c r="F145" s="18"/>
      <c r="G145" s="18"/>
      <c r="H145" s="18"/>
      <c r="I145" s="18"/>
    </row>
    <row r="146" spans="1:9" ht="12.75" customHeight="1" x14ac:dyDescent="0.25">
      <c r="A146" s="18"/>
      <c r="F146" s="18"/>
      <c r="G146" s="18"/>
      <c r="H146" s="18"/>
      <c r="I146" s="18"/>
    </row>
    <row r="147" spans="1:9" ht="12.75" customHeight="1" x14ac:dyDescent="0.25">
      <c r="A147" s="18"/>
      <c r="F147" s="18"/>
      <c r="G147" s="18"/>
      <c r="H147" s="18"/>
      <c r="I147" s="18"/>
    </row>
    <row r="148" spans="1:9" ht="12.75" customHeight="1" x14ac:dyDescent="0.25">
      <c r="A148" s="18"/>
      <c r="F148" s="18"/>
      <c r="G148" s="18"/>
      <c r="H148" s="18"/>
      <c r="I148" s="18"/>
    </row>
  </sheetData>
  <mergeCells count="22">
    <mergeCell ref="E1:H1"/>
    <mergeCell ref="E16:H16"/>
    <mergeCell ref="E74:H74"/>
    <mergeCell ref="E111:H111"/>
    <mergeCell ref="E122:H122"/>
    <mergeCell ref="E28:H28"/>
    <mergeCell ref="E33:H33"/>
    <mergeCell ref="E102:H102"/>
    <mergeCell ref="E44:H44"/>
    <mergeCell ref="E50:H50"/>
    <mergeCell ref="E6:H6"/>
    <mergeCell ref="E21:H21"/>
    <mergeCell ref="E67:H67"/>
    <mergeCell ref="E79:H79"/>
    <mergeCell ref="E87:H87"/>
    <mergeCell ref="E92:H92"/>
    <mergeCell ref="E128:H128"/>
    <mergeCell ref="E139:H139"/>
    <mergeCell ref="E97:H97"/>
    <mergeCell ref="E133:H133"/>
    <mergeCell ref="E54:H54"/>
    <mergeCell ref="E61:H6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Roman,Standard"Recurve Halle          18.11.19</oddFooter>
  </headerFooter>
  <webPublishItems count="1">
    <webPublishItem id="21136" divId="gm20_erg_21136" sourceType="sheet" destinationFile="C:\Users\ef3poh00\AppData\Roaming\Microsoft\Windows\Network Shortcuts\gm_6_20.html"/>
  </webPublishItem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7" style="18" customWidth="1"/>
    <col min="3" max="3" width="20.6640625" style="18" customWidth="1"/>
    <col min="4" max="5" width="4.6640625" style="18" customWidth="1"/>
    <col min="6" max="7" width="4.6640625" style="19" customWidth="1"/>
    <col min="8" max="8" width="4.6640625" style="18" customWidth="1"/>
    <col min="9" max="9" width="8" style="19" customWidth="1"/>
    <col min="10" max="10" width="1.6640625" style="18" customWidth="1"/>
    <col min="11" max="16384" width="11.44140625" style="18"/>
  </cols>
  <sheetData>
    <row r="1" spans="1:9" ht="12.75" customHeight="1" x14ac:dyDescent="0.25">
      <c r="A1" s="60" t="s">
        <v>293</v>
      </c>
      <c r="C1" s="61" t="s">
        <v>222</v>
      </c>
      <c r="D1" s="86">
        <v>2020</v>
      </c>
      <c r="E1" s="191" t="s">
        <v>294</v>
      </c>
      <c r="F1" s="192"/>
      <c r="G1" s="192"/>
      <c r="H1" s="192"/>
      <c r="I1" s="61" t="s">
        <v>292</v>
      </c>
    </row>
    <row r="2" spans="1:9" ht="12.75" customHeight="1" thickBot="1" x14ac:dyDescent="0.3">
      <c r="A2" s="62" t="s">
        <v>0</v>
      </c>
      <c r="B2" s="62" t="s">
        <v>4</v>
      </c>
      <c r="C2" s="62" t="s">
        <v>1</v>
      </c>
      <c r="D2" s="62"/>
      <c r="E2" s="62" t="s">
        <v>248</v>
      </c>
      <c r="F2" s="62" t="s">
        <v>249</v>
      </c>
      <c r="G2" s="62"/>
      <c r="H2" s="62"/>
      <c r="I2" s="62" t="s">
        <v>2</v>
      </c>
    </row>
    <row r="3" spans="1:9" ht="12.75" customHeight="1" x14ac:dyDescent="0.25">
      <c r="A3" s="63">
        <v>1</v>
      </c>
      <c r="B3" s="88" t="s">
        <v>351</v>
      </c>
      <c r="C3" s="88" t="s">
        <v>227</v>
      </c>
      <c r="D3" s="77" t="s">
        <v>376</v>
      </c>
      <c r="E3" s="92">
        <v>272</v>
      </c>
      <c r="F3" s="92">
        <v>274</v>
      </c>
      <c r="G3" s="65"/>
      <c r="H3" s="63"/>
      <c r="I3" s="65">
        <f>SUM(E3:F3)</f>
        <v>546</v>
      </c>
    </row>
    <row r="4" spans="1:9" ht="12.75" customHeight="1" x14ac:dyDescent="0.25">
      <c r="E4" s="19"/>
      <c r="H4" s="19"/>
    </row>
    <row r="5" spans="1:9" ht="12.75" customHeight="1" x14ac:dyDescent="0.25">
      <c r="A5" s="60" t="s">
        <v>293</v>
      </c>
      <c r="C5" s="61" t="s">
        <v>237</v>
      </c>
      <c r="D5" s="86">
        <v>2020</v>
      </c>
      <c r="E5" s="191" t="s">
        <v>472</v>
      </c>
      <c r="F5" s="192"/>
      <c r="G5" s="192"/>
      <c r="H5" s="192"/>
      <c r="I5" s="61" t="s">
        <v>352</v>
      </c>
    </row>
    <row r="6" spans="1:9" ht="12.75" customHeight="1" thickBot="1" x14ac:dyDescent="0.3">
      <c r="A6" s="62" t="s">
        <v>0</v>
      </c>
      <c r="B6" s="62" t="s">
        <v>4</v>
      </c>
      <c r="C6" s="62" t="s">
        <v>1</v>
      </c>
      <c r="D6" s="62"/>
      <c r="E6" s="62" t="s">
        <v>248</v>
      </c>
      <c r="F6" s="62" t="s">
        <v>249</v>
      </c>
      <c r="G6" s="62"/>
      <c r="H6" s="62"/>
      <c r="I6" s="62" t="s">
        <v>2</v>
      </c>
    </row>
    <row r="7" spans="1:9" ht="12.75" customHeight="1" x14ac:dyDescent="0.25">
      <c r="A7" s="63">
        <v>1</v>
      </c>
      <c r="B7" s="88" t="s">
        <v>353</v>
      </c>
      <c r="C7" s="88" t="s">
        <v>354</v>
      </c>
      <c r="D7" s="88"/>
      <c r="E7" s="92">
        <v>277</v>
      </c>
      <c r="F7" s="92">
        <v>274</v>
      </c>
      <c r="G7" s="65"/>
      <c r="H7" s="63"/>
      <c r="I7" s="65">
        <f>SUM(E7:F7)</f>
        <v>551</v>
      </c>
    </row>
    <row r="8" spans="1:9" ht="12.75" customHeight="1" x14ac:dyDescent="0.25">
      <c r="E8" s="19"/>
      <c r="H8" s="19"/>
    </row>
    <row r="9" spans="1:9" ht="12.75" customHeight="1" x14ac:dyDescent="0.25">
      <c r="A9" s="60" t="s">
        <v>293</v>
      </c>
      <c r="C9" s="61" t="s">
        <v>356</v>
      </c>
      <c r="D9" s="86">
        <v>2020</v>
      </c>
      <c r="E9" s="191" t="s">
        <v>472</v>
      </c>
      <c r="F9" s="192"/>
      <c r="G9" s="192"/>
      <c r="H9" s="192"/>
      <c r="I9" s="61" t="s">
        <v>355</v>
      </c>
    </row>
    <row r="10" spans="1:9" ht="12.75" customHeight="1" thickBot="1" x14ac:dyDescent="0.3">
      <c r="A10" s="62" t="s">
        <v>0</v>
      </c>
      <c r="B10" s="62" t="s">
        <v>4</v>
      </c>
      <c r="C10" s="62" t="s">
        <v>1</v>
      </c>
      <c r="D10" s="62"/>
      <c r="E10" s="62" t="s">
        <v>248</v>
      </c>
      <c r="F10" s="62" t="s">
        <v>249</v>
      </c>
      <c r="G10" s="62"/>
      <c r="H10" s="62"/>
      <c r="I10" s="62" t="s">
        <v>2</v>
      </c>
    </row>
    <row r="11" spans="1:9" ht="12.75" customHeight="1" x14ac:dyDescent="0.25">
      <c r="A11" s="63">
        <v>1</v>
      </c>
      <c r="B11" s="87" t="s">
        <v>311</v>
      </c>
      <c r="C11" s="88" t="s">
        <v>242</v>
      </c>
      <c r="D11" s="64"/>
      <c r="E11" s="63">
        <v>266</v>
      </c>
      <c r="F11" s="63">
        <v>248</v>
      </c>
      <c r="G11" s="89"/>
      <c r="H11" s="63"/>
      <c r="I11" s="65">
        <f>SUM(E11:F11)</f>
        <v>514</v>
      </c>
    </row>
    <row r="12" spans="1:9" ht="12.75" customHeight="1" x14ac:dyDescent="0.25">
      <c r="E12" s="19"/>
      <c r="H12" s="19"/>
    </row>
    <row r="13" spans="1:9" ht="12.75" customHeight="1" x14ac:dyDescent="0.25">
      <c r="A13" s="60" t="s">
        <v>293</v>
      </c>
      <c r="C13" s="61" t="s">
        <v>296</v>
      </c>
      <c r="D13" s="86">
        <v>2020</v>
      </c>
      <c r="E13" s="191" t="s">
        <v>233</v>
      </c>
      <c r="F13" s="192"/>
      <c r="G13" s="192"/>
      <c r="H13" s="192"/>
      <c r="I13" s="61" t="s">
        <v>297</v>
      </c>
    </row>
    <row r="14" spans="1:9" ht="12.75" customHeight="1" thickBot="1" x14ac:dyDescent="0.3">
      <c r="A14" s="62" t="s">
        <v>0</v>
      </c>
      <c r="B14" s="62" t="s">
        <v>4</v>
      </c>
      <c r="C14" s="62" t="s">
        <v>1</v>
      </c>
      <c r="D14" s="62"/>
      <c r="E14" s="62" t="s">
        <v>248</v>
      </c>
      <c r="F14" s="62" t="s">
        <v>249</v>
      </c>
      <c r="G14" s="62"/>
      <c r="H14" s="62"/>
      <c r="I14" s="62" t="s">
        <v>2</v>
      </c>
    </row>
    <row r="15" spans="1:9" ht="12.75" customHeight="1" x14ac:dyDescent="0.25">
      <c r="A15" s="63">
        <v>1</v>
      </c>
      <c r="B15" s="88" t="s">
        <v>298</v>
      </c>
      <c r="C15" s="88" t="s">
        <v>227</v>
      </c>
      <c r="D15" s="93" t="s">
        <v>384</v>
      </c>
      <c r="E15" s="92">
        <v>273</v>
      </c>
      <c r="F15" s="92">
        <v>285</v>
      </c>
      <c r="G15" s="65"/>
      <c r="H15" s="63"/>
      <c r="I15" s="65">
        <f>SUM(E15:F15)</f>
        <v>558</v>
      </c>
    </row>
    <row r="16" spans="1:9" ht="12.75" customHeight="1" x14ac:dyDescent="0.25">
      <c r="A16" s="65">
        <v>2</v>
      </c>
      <c r="B16" s="87" t="s">
        <v>295</v>
      </c>
      <c r="C16" s="87" t="s">
        <v>5</v>
      </c>
      <c r="D16" s="83" t="s">
        <v>384</v>
      </c>
      <c r="E16" s="65">
        <v>275</v>
      </c>
      <c r="F16" s="65">
        <v>272</v>
      </c>
      <c r="G16" s="87"/>
      <c r="H16" s="87"/>
      <c r="I16" s="65">
        <f>SUM(E16:F16)</f>
        <v>547</v>
      </c>
    </row>
    <row r="19" spans="1:9" ht="12.75" customHeight="1" x14ac:dyDescent="0.25">
      <c r="A19" s="60" t="s">
        <v>299</v>
      </c>
      <c r="C19" s="61" t="s">
        <v>232</v>
      </c>
      <c r="D19" s="86">
        <v>2020</v>
      </c>
      <c r="E19" s="191" t="s">
        <v>471</v>
      </c>
      <c r="F19" s="192"/>
      <c r="G19" s="192"/>
      <c r="H19" s="192"/>
      <c r="I19" s="61" t="s">
        <v>301</v>
      </c>
    </row>
    <row r="20" spans="1:9" ht="12.75" customHeight="1" thickBot="1" x14ac:dyDescent="0.3">
      <c r="A20" s="62" t="s">
        <v>0</v>
      </c>
      <c r="B20" s="62" t="s">
        <v>4</v>
      </c>
      <c r="C20" s="62" t="s">
        <v>1</v>
      </c>
      <c r="D20" s="62"/>
      <c r="E20" s="62" t="s">
        <v>248</v>
      </c>
      <c r="F20" s="62" t="s">
        <v>249</v>
      </c>
      <c r="G20" s="62"/>
      <c r="H20" s="62"/>
      <c r="I20" s="62" t="s">
        <v>2</v>
      </c>
    </row>
    <row r="21" spans="1:9" ht="12.75" customHeight="1" x14ac:dyDescent="0.25">
      <c r="A21" s="63">
        <v>1</v>
      </c>
      <c r="B21" s="87" t="s">
        <v>302</v>
      </c>
      <c r="C21" s="87" t="s">
        <v>242</v>
      </c>
      <c r="D21" s="88"/>
      <c r="E21" s="92">
        <v>178</v>
      </c>
      <c r="F21" s="92">
        <v>171</v>
      </c>
      <c r="G21" s="65"/>
      <c r="H21" s="63"/>
      <c r="I21" s="65">
        <f>SUM(E21:F21)</f>
        <v>349</v>
      </c>
    </row>
    <row r="22" spans="1:9" ht="12.75" customHeight="1" x14ac:dyDescent="0.25">
      <c r="A22" s="65">
        <v>2</v>
      </c>
      <c r="B22" s="87" t="s">
        <v>304</v>
      </c>
      <c r="C22" s="87" t="s">
        <v>300</v>
      </c>
      <c r="D22" s="87"/>
      <c r="E22" s="65">
        <v>162</v>
      </c>
      <c r="F22" s="65">
        <v>170</v>
      </c>
      <c r="G22" s="65"/>
      <c r="H22" s="87"/>
      <c r="I22" s="65">
        <f>SUM(E22:F22)</f>
        <v>332</v>
      </c>
    </row>
    <row r="23" spans="1:9" ht="12.75" customHeight="1" x14ac:dyDescent="0.25">
      <c r="A23" s="19">
        <v>3</v>
      </c>
      <c r="B23" s="18" t="s">
        <v>303</v>
      </c>
      <c r="C23" s="18" t="s">
        <v>242</v>
      </c>
      <c r="E23" s="19">
        <v>158</v>
      </c>
      <c r="F23" s="19">
        <v>150</v>
      </c>
      <c r="I23" s="19">
        <f>SUM(E23:F23)</f>
        <v>308</v>
      </c>
    </row>
    <row r="24" spans="1:9" ht="12.75" customHeight="1" x14ac:dyDescent="0.25">
      <c r="A24" s="19">
        <v>4</v>
      </c>
      <c r="B24" s="18" t="s">
        <v>305</v>
      </c>
      <c r="C24" s="18" t="s">
        <v>227</v>
      </c>
      <c r="E24" s="19">
        <v>99</v>
      </c>
      <c r="F24" s="19">
        <v>100</v>
      </c>
      <c r="I24" s="19">
        <f>SUM(E24:F24)</f>
        <v>199</v>
      </c>
    </row>
    <row r="26" spans="1:9" ht="12.75" customHeight="1" x14ac:dyDescent="0.25">
      <c r="A26" s="60" t="s">
        <v>299</v>
      </c>
      <c r="C26" s="61" t="s">
        <v>237</v>
      </c>
      <c r="D26" s="86">
        <v>2020</v>
      </c>
      <c r="E26" s="191" t="s">
        <v>469</v>
      </c>
      <c r="F26" s="192"/>
      <c r="G26" s="192"/>
      <c r="H26" s="192"/>
      <c r="I26" s="61" t="s">
        <v>306</v>
      </c>
    </row>
    <row r="27" spans="1:9" ht="12.75" customHeight="1" thickBot="1" x14ac:dyDescent="0.3">
      <c r="A27" s="62" t="s">
        <v>0</v>
      </c>
      <c r="B27" s="62" t="s">
        <v>4</v>
      </c>
      <c r="C27" s="62" t="s">
        <v>1</v>
      </c>
      <c r="D27" s="62"/>
      <c r="E27" s="62" t="s">
        <v>248</v>
      </c>
      <c r="F27" s="62" t="s">
        <v>249</v>
      </c>
      <c r="G27" s="62"/>
      <c r="H27" s="62"/>
      <c r="I27" s="62" t="s">
        <v>2</v>
      </c>
    </row>
    <row r="28" spans="1:9" ht="12.75" customHeight="1" x14ac:dyDescent="0.25">
      <c r="A28" s="63">
        <v>1</v>
      </c>
      <c r="B28" s="87" t="s">
        <v>307</v>
      </c>
      <c r="C28" s="88" t="s">
        <v>227</v>
      </c>
      <c r="D28" s="88"/>
      <c r="E28" s="92">
        <v>240</v>
      </c>
      <c r="F28" s="92">
        <v>253</v>
      </c>
      <c r="G28" s="65"/>
      <c r="H28" s="63"/>
      <c r="I28" s="65">
        <f t="shared" ref="I28:I33" si="0">SUM(E28:F28)</f>
        <v>493</v>
      </c>
    </row>
    <row r="29" spans="1:9" ht="12.75" customHeight="1" x14ac:dyDescent="0.25">
      <c r="A29" s="63">
        <v>2</v>
      </c>
      <c r="B29" s="87" t="s">
        <v>309</v>
      </c>
      <c r="C29" s="87" t="s">
        <v>300</v>
      </c>
      <c r="D29" s="88"/>
      <c r="E29" s="92">
        <v>193</v>
      </c>
      <c r="F29" s="92">
        <v>178</v>
      </c>
      <c r="G29" s="65"/>
      <c r="H29" s="63"/>
      <c r="I29" s="65">
        <f t="shared" si="0"/>
        <v>371</v>
      </c>
    </row>
    <row r="30" spans="1:9" ht="12.75" customHeight="1" x14ac:dyDescent="0.25">
      <c r="A30" s="73">
        <v>3</v>
      </c>
      <c r="B30" s="18" t="s">
        <v>308</v>
      </c>
      <c r="C30" s="18" t="s">
        <v>5</v>
      </c>
      <c r="D30" s="68"/>
      <c r="E30" s="71">
        <v>150</v>
      </c>
      <c r="F30" s="71">
        <v>168</v>
      </c>
      <c r="H30" s="73"/>
      <c r="I30" s="19">
        <f t="shared" si="0"/>
        <v>318</v>
      </c>
    </row>
    <row r="31" spans="1:9" ht="12.75" customHeight="1" x14ac:dyDescent="0.25">
      <c r="A31" s="19">
        <v>4</v>
      </c>
      <c r="B31" s="18" t="s">
        <v>310</v>
      </c>
      <c r="C31" s="18" t="s">
        <v>300</v>
      </c>
      <c r="E31" s="19">
        <v>171</v>
      </c>
      <c r="F31" s="19">
        <v>107</v>
      </c>
      <c r="I31" s="19">
        <f t="shared" si="0"/>
        <v>278</v>
      </c>
    </row>
    <row r="32" spans="1:9" ht="12.75" customHeight="1" x14ac:dyDescent="0.25">
      <c r="A32" s="19">
        <v>5</v>
      </c>
      <c r="B32" s="18" t="s">
        <v>312</v>
      </c>
      <c r="C32" s="18" t="s">
        <v>227</v>
      </c>
      <c r="E32" s="19">
        <v>140</v>
      </c>
      <c r="F32" s="19">
        <v>133</v>
      </c>
      <c r="I32" s="19">
        <f t="shared" si="0"/>
        <v>273</v>
      </c>
    </row>
    <row r="33" spans="1:9" ht="12.75" customHeight="1" x14ac:dyDescent="0.25">
      <c r="A33" s="19">
        <v>6</v>
      </c>
      <c r="B33" s="18" t="s">
        <v>357</v>
      </c>
      <c r="C33" s="18" t="s">
        <v>300</v>
      </c>
      <c r="E33" s="19">
        <v>128</v>
      </c>
      <c r="F33" s="19">
        <v>68</v>
      </c>
      <c r="I33" s="19">
        <f t="shared" si="0"/>
        <v>196</v>
      </c>
    </row>
    <row r="34" spans="1:9" ht="12.75" customHeight="1" x14ac:dyDescent="0.25">
      <c r="E34" s="19"/>
    </row>
    <row r="35" spans="1:9" ht="12.75" customHeight="1" x14ac:dyDescent="0.25">
      <c r="A35" s="60" t="s">
        <v>299</v>
      </c>
      <c r="C35" s="61" t="s">
        <v>313</v>
      </c>
      <c r="D35" s="86">
        <v>2020</v>
      </c>
      <c r="E35" s="191" t="s">
        <v>473</v>
      </c>
      <c r="F35" s="192"/>
      <c r="G35" s="192"/>
      <c r="H35" s="192"/>
      <c r="I35" s="61" t="s">
        <v>315</v>
      </c>
    </row>
    <row r="36" spans="1:9" ht="12.75" customHeight="1" thickBot="1" x14ac:dyDescent="0.3">
      <c r="A36" s="62" t="s">
        <v>0</v>
      </c>
      <c r="B36" s="62" t="s">
        <v>4</v>
      </c>
      <c r="C36" s="62" t="s">
        <v>1</v>
      </c>
      <c r="D36" s="62"/>
      <c r="E36" s="62" t="s">
        <v>248</v>
      </c>
      <c r="F36" s="62" t="s">
        <v>249</v>
      </c>
      <c r="G36" s="62"/>
      <c r="H36" s="62"/>
      <c r="I36" s="62" t="s">
        <v>2</v>
      </c>
    </row>
    <row r="37" spans="1:9" ht="12.75" customHeight="1" x14ac:dyDescent="0.25">
      <c r="A37" s="63">
        <v>1</v>
      </c>
      <c r="B37" s="87" t="s">
        <v>316</v>
      </c>
      <c r="C37" s="87" t="s">
        <v>300</v>
      </c>
      <c r="D37" s="88"/>
      <c r="E37" s="92">
        <v>195</v>
      </c>
      <c r="F37" s="92">
        <v>226</v>
      </c>
      <c r="G37" s="65"/>
      <c r="H37" s="63"/>
      <c r="I37" s="65">
        <f>SUM(E37:F37)</f>
        <v>421</v>
      </c>
    </row>
    <row r="38" spans="1:9" ht="12.75" customHeight="1" x14ac:dyDescent="0.25">
      <c r="A38" s="65">
        <v>2</v>
      </c>
      <c r="B38" s="87" t="s">
        <v>358</v>
      </c>
      <c r="C38" s="87" t="s">
        <v>300</v>
      </c>
      <c r="D38" s="87"/>
      <c r="E38" s="65">
        <v>202</v>
      </c>
      <c r="F38" s="65">
        <v>207</v>
      </c>
      <c r="G38" s="65"/>
      <c r="H38" s="87"/>
      <c r="I38" s="65">
        <f>SUM(E38:F38)</f>
        <v>409</v>
      </c>
    </row>
  </sheetData>
  <mergeCells count="7">
    <mergeCell ref="E19:H19"/>
    <mergeCell ref="E26:H26"/>
    <mergeCell ref="E35:H35"/>
    <mergeCell ref="E1:H1"/>
    <mergeCell ref="E5:H5"/>
    <mergeCell ref="E9:H9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Roman,Standard"Compound Halle          18.11.19</oddFooter>
  </headerFooter>
  <webPublishItems count="1">
    <webPublishItem id="27359" divId="gm20_erg_27359" sourceType="sheet" destinationFile="J:\gau\GauM\gm_20\ergebnisse\gm_6_25.html"/>
  </webPublishItem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1.44140625" defaultRowHeight="12.75" customHeight="1" x14ac:dyDescent="0.25"/>
  <cols>
    <col min="1" max="1" width="5.6640625" style="37" customWidth="1"/>
    <col min="2" max="2" width="22.6640625" style="28" customWidth="1"/>
    <col min="3" max="3" width="20.6640625" style="28" customWidth="1"/>
    <col min="4" max="4" width="4.6640625" style="28" customWidth="1"/>
    <col min="5" max="6" width="4.6640625" style="37" customWidth="1"/>
    <col min="7" max="8" width="4.6640625" style="28" customWidth="1"/>
    <col min="9" max="9" width="9.6640625" style="37" customWidth="1"/>
    <col min="10" max="16384" width="11.44140625" style="28"/>
  </cols>
  <sheetData>
    <row r="1" spans="1:9" ht="12.75" customHeight="1" x14ac:dyDescent="0.25">
      <c r="A1" s="27" t="s">
        <v>109</v>
      </c>
      <c r="C1" s="29" t="s">
        <v>110</v>
      </c>
      <c r="D1" s="30">
        <v>2019</v>
      </c>
      <c r="E1" s="193" t="s">
        <v>73</v>
      </c>
      <c r="F1" s="193"/>
      <c r="G1" s="193"/>
      <c r="H1" s="193"/>
      <c r="I1" s="29" t="s">
        <v>111</v>
      </c>
    </row>
    <row r="2" spans="1:9" ht="12.75" customHeight="1" thickBot="1" x14ac:dyDescent="0.3">
      <c r="A2" s="32" t="s">
        <v>0</v>
      </c>
      <c r="B2" s="33" t="s">
        <v>1</v>
      </c>
      <c r="C2" s="34"/>
      <c r="D2" s="34"/>
      <c r="E2" s="33"/>
      <c r="F2" s="34"/>
      <c r="G2" s="34"/>
      <c r="H2" s="34"/>
      <c r="I2" s="33" t="s">
        <v>2</v>
      </c>
    </row>
    <row r="3" spans="1:9" ht="12.75" customHeight="1" x14ac:dyDescent="0.25">
      <c r="A3" s="35">
        <v>1</v>
      </c>
      <c r="B3" s="36" t="s">
        <v>3</v>
      </c>
      <c r="C3" s="36"/>
      <c r="D3" s="36"/>
      <c r="E3" s="35">
        <v>115</v>
      </c>
      <c r="F3" s="35">
        <v>110</v>
      </c>
      <c r="G3" s="35">
        <v>94</v>
      </c>
      <c r="H3" s="36"/>
      <c r="I3" s="35">
        <f>SUM(E3:H3)</f>
        <v>319</v>
      </c>
    </row>
    <row r="4" spans="1:9" ht="12.75" customHeight="1" x14ac:dyDescent="0.25">
      <c r="B4" s="28" t="s">
        <v>200</v>
      </c>
    </row>
    <row r="5" spans="1:9" s="39" customFormat="1" ht="12.75" customHeight="1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ht="12.75" customHeight="1" x14ac:dyDescent="0.25">
      <c r="A6" s="27" t="s">
        <v>113</v>
      </c>
      <c r="C6" s="29" t="s">
        <v>114</v>
      </c>
      <c r="D6" s="30">
        <v>2019</v>
      </c>
      <c r="E6" s="193" t="s">
        <v>120</v>
      </c>
      <c r="F6" s="193"/>
      <c r="G6" s="193"/>
      <c r="H6" s="193"/>
      <c r="I6" s="29" t="s">
        <v>111</v>
      </c>
    </row>
    <row r="7" spans="1:9" ht="12.75" customHeight="1" thickBot="1" x14ac:dyDescent="0.3">
      <c r="A7" s="34" t="s">
        <v>0</v>
      </c>
      <c r="B7" s="33" t="s">
        <v>4</v>
      </c>
      <c r="C7" s="33" t="s">
        <v>1</v>
      </c>
      <c r="D7" s="33"/>
      <c r="E7" s="33"/>
      <c r="F7" s="33"/>
      <c r="G7" s="33"/>
      <c r="H7" s="33"/>
      <c r="I7" s="33" t="s">
        <v>2</v>
      </c>
    </row>
    <row r="8" spans="1:9" s="39" customFormat="1" ht="12.75" customHeight="1" x14ac:dyDescent="0.25">
      <c r="A8" s="37">
        <v>1</v>
      </c>
      <c r="B8" s="28" t="s">
        <v>115</v>
      </c>
      <c r="C8" s="28" t="s">
        <v>116</v>
      </c>
      <c r="D8" s="37"/>
      <c r="E8" s="37"/>
      <c r="F8" s="37"/>
      <c r="G8" s="28"/>
      <c r="H8" s="28"/>
      <c r="I8" s="19">
        <v>125</v>
      </c>
    </row>
    <row r="9" spans="1:9" s="39" customFormat="1" ht="12.75" customHeight="1" x14ac:dyDescent="0.25">
      <c r="A9" s="37">
        <v>2</v>
      </c>
      <c r="B9" s="28" t="s">
        <v>90</v>
      </c>
      <c r="C9" s="28" t="s">
        <v>5</v>
      </c>
      <c r="D9" s="37"/>
      <c r="E9" s="37"/>
      <c r="F9" s="37"/>
      <c r="G9" s="28"/>
      <c r="H9" s="28"/>
      <c r="I9" s="19">
        <v>116</v>
      </c>
    </row>
    <row r="10" spans="1:9" s="39" customFormat="1" ht="12.75" customHeight="1" x14ac:dyDescent="0.25">
      <c r="A10" s="37">
        <v>3</v>
      </c>
      <c r="B10" s="28" t="s">
        <v>117</v>
      </c>
      <c r="C10" s="28" t="s">
        <v>118</v>
      </c>
      <c r="D10" s="37"/>
      <c r="E10" s="37"/>
      <c r="F10" s="37"/>
      <c r="G10" s="28"/>
      <c r="H10" s="28"/>
      <c r="I10" s="19">
        <v>110</v>
      </c>
    </row>
    <row r="12" spans="1:9" ht="12.75" customHeight="1" x14ac:dyDescent="0.25">
      <c r="A12" s="27" t="s">
        <v>113</v>
      </c>
      <c r="C12" s="29" t="s">
        <v>121</v>
      </c>
      <c r="D12" s="30">
        <v>2019</v>
      </c>
      <c r="E12" s="193" t="s">
        <v>126</v>
      </c>
      <c r="F12" s="193"/>
      <c r="G12" s="193"/>
      <c r="H12" s="193"/>
      <c r="I12" s="29" t="s">
        <v>122</v>
      </c>
    </row>
    <row r="13" spans="1:9" ht="12.75" customHeight="1" thickBot="1" x14ac:dyDescent="0.3">
      <c r="A13" s="34" t="s">
        <v>0</v>
      </c>
      <c r="B13" s="33" t="s">
        <v>4</v>
      </c>
      <c r="C13" s="33" t="s">
        <v>1</v>
      </c>
      <c r="D13" s="33"/>
      <c r="E13" s="33"/>
      <c r="F13" s="33"/>
      <c r="G13" s="33"/>
      <c r="H13" s="33"/>
      <c r="I13" s="33" t="s">
        <v>2</v>
      </c>
    </row>
    <row r="14" spans="1:9" ht="12.75" customHeight="1" x14ac:dyDescent="0.25">
      <c r="A14" s="37">
        <v>1</v>
      </c>
      <c r="B14" s="18" t="s">
        <v>201</v>
      </c>
      <c r="C14" s="18" t="s">
        <v>5</v>
      </c>
      <c r="D14" s="18"/>
      <c r="E14" s="18"/>
      <c r="F14" s="18"/>
      <c r="G14" s="18"/>
      <c r="H14" s="18"/>
      <c r="I14" s="19">
        <v>115</v>
      </c>
    </row>
    <row r="15" spans="1:9" ht="12.75" customHeight="1" x14ac:dyDescent="0.25">
      <c r="A15" s="37">
        <v>2</v>
      </c>
      <c r="B15" s="18" t="s">
        <v>202</v>
      </c>
      <c r="C15" s="18" t="s">
        <v>5</v>
      </c>
      <c r="D15" s="18"/>
      <c r="E15" s="18"/>
      <c r="F15" s="18"/>
      <c r="G15" s="18"/>
      <c r="H15" s="18"/>
      <c r="I15" s="19">
        <v>110</v>
      </c>
    </row>
    <row r="16" spans="1:9" ht="12.75" customHeight="1" x14ac:dyDescent="0.25">
      <c r="A16" s="37">
        <v>3</v>
      </c>
      <c r="B16" s="18" t="s">
        <v>203</v>
      </c>
      <c r="C16" s="18" t="s">
        <v>5</v>
      </c>
      <c r="H16" s="39"/>
      <c r="I16" s="19">
        <v>94</v>
      </c>
    </row>
  </sheetData>
  <sheetProtection selectLockedCells="1" selectUnlockedCells="1"/>
  <mergeCells count="3">
    <mergeCell ref="E1:H1"/>
    <mergeCell ref="E6:H6"/>
    <mergeCell ref="E12:H12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Roman,Standard"GM2020  &amp;A&amp;C&amp;"Times New Roman,Standard"Seite &amp;P von &amp;N          &amp;R&amp;"Times New Roman,Standard"VL         02.11.19</oddFooter>
  </headerFooter>
  <webPublishItems count="1">
    <webPublishItem id="25078" divId="gm20_erg_25078" sourceType="sheet" destinationFile="F:\gau\GauM\gm_20\ergebnisse\gm_7_10.html"/>
  </webPublishItem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ColWidth="11.44140625" defaultRowHeight="12.75" customHeight="1" x14ac:dyDescent="0.25"/>
  <cols>
    <col min="1" max="1" width="5.6640625" style="37" customWidth="1"/>
    <col min="2" max="2" width="27.33203125" style="28" customWidth="1"/>
    <col min="3" max="3" width="20.6640625" style="28" customWidth="1"/>
    <col min="4" max="4" width="4.6640625" style="28" customWidth="1"/>
    <col min="5" max="6" width="4.6640625" style="37" customWidth="1"/>
    <col min="7" max="8" width="4.6640625" style="28" customWidth="1"/>
    <col min="9" max="9" width="9.6640625" style="37" customWidth="1"/>
    <col min="10" max="16384" width="11.44140625" style="28"/>
  </cols>
  <sheetData>
    <row r="1" spans="1:9" ht="12.75" customHeight="1" x14ac:dyDescent="0.25">
      <c r="A1" s="27" t="s">
        <v>204</v>
      </c>
      <c r="C1" s="29" t="s">
        <v>110</v>
      </c>
      <c r="D1" s="30">
        <v>2019</v>
      </c>
      <c r="E1" s="193" t="s">
        <v>73</v>
      </c>
      <c r="F1" s="193"/>
      <c r="G1" s="193"/>
      <c r="H1" s="193"/>
      <c r="I1" s="29" t="s">
        <v>124</v>
      </c>
    </row>
    <row r="2" spans="1:9" ht="12.75" customHeight="1" thickBot="1" x14ac:dyDescent="0.3">
      <c r="A2" s="32" t="s">
        <v>0</v>
      </c>
      <c r="B2" s="33" t="s">
        <v>1</v>
      </c>
      <c r="C2" s="34"/>
      <c r="D2" s="34"/>
      <c r="E2" s="33"/>
      <c r="F2" s="34"/>
      <c r="G2" s="34"/>
      <c r="H2" s="34"/>
      <c r="I2" s="33" t="s">
        <v>2</v>
      </c>
    </row>
    <row r="3" spans="1:9" ht="12.75" customHeight="1" x14ac:dyDescent="0.25">
      <c r="A3" s="35">
        <v>1</v>
      </c>
      <c r="B3" s="36" t="s">
        <v>3</v>
      </c>
      <c r="C3" s="36"/>
      <c r="D3" s="36"/>
      <c r="E3" s="35">
        <v>131</v>
      </c>
      <c r="F3" s="35">
        <v>107</v>
      </c>
      <c r="G3" s="35">
        <v>97</v>
      </c>
      <c r="H3" s="36"/>
      <c r="I3" s="35">
        <f>SUM(E3:H3)</f>
        <v>335</v>
      </c>
    </row>
    <row r="4" spans="1:9" ht="12.75" customHeight="1" x14ac:dyDescent="0.25">
      <c r="B4" s="28" t="s">
        <v>205</v>
      </c>
    </row>
    <row r="5" spans="1:9" ht="12.75" customHeight="1" x14ac:dyDescent="0.25">
      <c r="A5" s="27"/>
      <c r="C5" s="29"/>
      <c r="D5" s="30"/>
      <c r="E5" s="31"/>
      <c r="F5" s="31"/>
      <c r="G5" s="31"/>
      <c r="H5" s="31"/>
      <c r="I5" s="29"/>
    </row>
    <row r="6" spans="1:9" ht="12.75" customHeight="1" x14ac:dyDescent="0.25">
      <c r="A6" s="27" t="s">
        <v>125</v>
      </c>
      <c r="C6" s="29" t="s">
        <v>110</v>
      </c>
      <c r="D6" s="30">
        <v>2019</v>
      </c>
      <c r="E6" s="193" t="s">
        <v>126</v>
      </c>
      <c r="F6" s="193"/>
      <c r="G6" s="193"/>
      <c r="H6" s="193"/>
      <c r="I6" s="29" t="s">
        <v>124</v>
      </c>
    </row>
    <row r="7" spans="1:9" ht="12.75" customHeight="1" thickBot="1" x14ac:dyDescent="0.3">
      <c r="A7" s="34" t="s">
        <v>0</v>
      </c>
      <c r="B7" s="33" t="s">
        <v>4</v>
      </c>
      <c r="C7" s="33" t="s">
        <v>1</v>
      </c>
      <c r="D7" s="40"/>
      <c r="E7" s="40"/>
      <c r="F7" s="40"/>
      <c r="G7" s="40"/>
      <c r="H7" s="40"/>
      <c r="I7" s="33" t="s">
        <v>2</v>
      </c>
    </row>
    <row r="8" spans="1:9" ht="12.75" customHeight="1" x14ac:dyDescent="0.25">
      <c r="A8" s="19">
        <v>1</v>
      </c>
      <c r="B8" s="18" t="s">
        <v>128</v>
      </c>
      <c r="C8" s="28" t="s">
        <v>5</v>
      </c>
      <c r="D8" s="41"/>
      <c r="E8" s="41"/>
      <c r="F8" s="41"/>
      <c r="G8" s="41"/>
      <c r="H8" s="42"/>
      <c r="I8" s="19">
        <v>131</v>
      </c>
    </row>
    <row r="9" spans="1:9" ht="12.75" customHeight="1" x14ac:dyDescent="0.25">
      <c r="A9" s="19">
        <v>2</v>
      </c>
      <c r="B9" s="18" t="s">
        <v>127</v>
      </c>
      <c r="C9" s="18" t="s">
        <v>5</v>
      </c>
      <c r="D9" s="41"/>
      <c r="E9" s="41"/>
      <c r="F9" s="41"/>
      <c r="G9" s="41"/>
      <c r="H9" s="42"/>
      <c r="I9" s="19">
        <v>107</v>
      </c>
    </row>
    <row r="10" spans="1:9" ht="12.75" customHeight="1" x14ac:dyDescent="0.25">
      <c r="A10" s="19">
        <v>3</v>
      </c>
      <c r="B10" s="18" t="s">
        <v>206</v>
      </c>
      <c r="C10" s="18" t="s">
        <v>5</v>
      </c>
      <c r="D10" s="41"/>
      <c r="E10" s="41"/>
      <c r="F10" s="41"/>
      <c r="G10" s="41"/>
      <c r="H10" s="42"/>
      <c r="I10" s="19">
        <v>97</v>
      </c>
    </row>
    <row r="11" spans="1:9" s="39" customFormat="1" ht="12.75" customHeight="1" x14ac:dyDescent="0.25">
      <c r="A11" s="19"/>
      <c r="B11" s="18"/>
      <c r="C11" s="18"/>
      <c r="D11" s="41"/>
      <c r="E11" s="41"/>
      <c r="F11" s="41"/>
      <c r="G11" s="41"/>
      <c r="H11" s="42"/>
      <c r="I11" s="19"/>
    </row>
    <row r="12" spans="1:9" s="39" customFormat="1" ht="12.75" customHeight="1" x14ac:dyDescent="0.25">
      <c r="A12" s="19"/>
      <c r="B12" s="18"/>
      <c r="C12" s="18"/>
      <c r="D12" s="41"/>
      <c r="E12" s="41"/>
      <c r="F12" s="41"/>
      <c r="G12" s="41"/>
      <c r="H12" s="42"/>
      <c r="I12" s="19"/>
    </row>
    <row r="13" spans="1:9" s="39" customFormat="1" ht="12.75" customHeight="1" x14ac:dyDescent="0.25">
      <c r="A13" s="19"/>
      <c r="B13" s="18"/>
      <c r="C13" s="18"/>
      <c r="D13" s="41"/>
      <c r="E13" s="41"/>
      <c r="F13" s="41"/>
      <c r="G13" s="41"/>
      <c r="H13" s="42"/>
      <c r="I13" s="19"/>
    </row>
    <row r="14" spans="1:9" ht="12.75" customHeight="1" x14ac:dyDescent="0.25">
      <c r="A14" s="27" t="s">
        <v>129</v>
      </c>
      <c r="C14" s="29" t="s">
        <v>110</v>
      </c>
      <c r="D14" s="30">
        <v>2019</v>
      </c>
      <c r="E14" s="193" t="s">
        <v>126</v>
      </c>
      <c r="F14" s="193"/>
      <c r="G14" s="193"/>
      <c r="H14" s="193"/>
      <c r="I14" s="29" t="s">
        <v>130</v>
      </c>
    </row>
    <row r="15" spans="1:9" ht="12.75" customHeight="1" thickBot="1" x14ac:dyDescent="0.3">
      <c r="A15" s="34" t="s">
        <v>0</v>
      </c>
      <c r="B15" s="33" t="s">
        <v>4</v>
      </c>
      <c r="C15" s="33" t="s">
        <v>1</v>
      </c>
      <c r="D15" s="40"/>
      <c r="E15" s="40"/>
      <c r="F15" s="40"/>
      <c r="G15" s="40"/>
      <c r="H15" s="40"/>
      <c r="I15" s="33" t="s">
        <v>2</v>
      </c>
    </row>
    <row r="16" spans="1:9" ht="12.75" customHeight="1" x14ac:dyDescent="0.25">
      <c r="A16" s="19">
        <v>1</v>
      </c>
      <c r="B16" s="18" t="s">
        <v>207</v>
      </c>
      <c r="C16" s="18" t="s">
        <v>5</v>
      </c>
      <c r="D16" s="41"/>
      <c r="E16" s="41"/>
      <c r="F16" s="41"/>
      <c r="G16" s="41"/>
      <c r="H16" s="42"/>
      <c r="I16" s="19">
        <v>122</v>
      </c>
    </row>
    <row r="17" spans="1:9" ht="12.75" customHeight="1" x14ac:dyDescent="0.25">
      <c r="B17" s="18"/>
      <c r="C17" s="18"/>
      <c r="D17" s="41"/>
      <c r="E17" s="41"/>
      <c r="F17" s="41"/>
      <c r="G17" s="41"/>
      <c r="H17" s="42"/>
      <c r="I17" s="19"/>
    </row>
    <row r="18" spans="1:9" ht="12.7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12.7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</row>
    <row r="20" spans="1:9" s="39" customFormat="1" ht="12.75" customHeight="1" x14ac:dyDescent="0.25">
      <c r="A20" s="27" t="s">
        <v>131</v>
      </c>
      <c r="B20" s="28"/>
      <c r="C20" s="29" t="s">
        <v>110</v>
      </c>
      <c r="D20" s="30">
        <v>2019</v>
      </c>
      <c r="E20" s="193" t="s">
        <v>126</v>
      </c>
      <c r="F20" s="193"/>
      <c r="G20" s="193"/>
      <c r="H20" s="193"/>
      <c r="I20" s="29" t="s">
        <v>133</v>
      </c>
    </row>
    <row r="21" spans="1:9" ht="12.75" customHeight="1" thickBot="1" x14ac:dyDescent="0.3">
      <c r="A21" s="34" t="s">
        <v>0</v>
      </c>
      <c r="B21" s="33" t="s">
        <v>4</v>
      </c>
      <c r="C21" s="33" t="s">
        <v>1</v>
      </c>
      <c r="D21" s="40"/>
      <c r="E21" s="40"/>
      <c r="F21" s="40"/>
      <c r="G21" s="40"/>
      <c r="H21" s="40"/>
      <c r="I21" s="33" t="s">
        <v>2</v>
      </c>
    </row>
    <row r="22" spans="1:9" ht="12.75" customHeight="1" x14ac:dyDescent="0.25">
      <c r="A22" s="19">
        <v>1</v>
      </c>
      <c r="B22" s="18" t="s">
        <v>128</v>
      </c>
      <c r="C22" s="18" t="s">
        <v>5</v>
      </c>
      <c r="D22" s="41"/>
      <c r="E22" s="41"/>
      <c r="F22" s="41"/>
      <c r="G22" s="41"/>
      <c r="H22" s="42"/>
      <c r="I22" s="19">
        <v>46</v>
      </c>
    </row>
    <row r="23" spans="1:9" ht="12.7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12.7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2.7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75" customHeight="1" x14ac:dyDescent="0.25">
      <c r="A26" s="27" t="s">
        <v>134</v>
      </c>
      <c r="C26" s="29" t="s">
        <v>110</v>
      </c>
      <c r="D26" s="30">
        <v>2019</v>
      </c>
      <c r="E26" s="193" t="s">
        <v>182</v>
      </c>
      <c r="F26" s="193"/>
      <c r="G26" s="193"/>
      <c r="H26" s="193"/>
      <c r="I26" s="29" t="s">
        <v>136</v>
      </c>
    </row>
    <row r="27" spans="1:9" ht="12.75" customHeight="1" thickBot="1" x14ac:dyDescent="0.3">
      <c r="A27" s="34" t="s">
        <v>0</v>
      </c>
      <c r="B27" s="33" t="s">
        <v>4</v>
      </c>
      <c r="C27" s="33" t="s">
        <v>1</v>
      </c>
      <c r="D27" s="33"/>
      <c r="E27" s="33"/>
      <c r="F27" s="33"/>
      <c r="G27" s="33"/>
      <c r="H27" s="33"/>
      <c r="I27" s="33" t="s">
        <v>2</v>
      </c>
    </row>
    <row r="28" spans="1:9" ht="12.75" customHeight="1" x14ac:dyDescent="0.25">
      <c r="A28" s="19">
        <v>1</v>
      </c>
      <c r="B28" s="18" t="s">
        <v>137</v>
      </c>
      <c r="C28" s="18" t="s">
        <v>116</v>
      </c>
      <c r="D28" s="19"/>
      <c r="E28" s="19"/>
      <c r="F28" s="19"/>
      <c r="G28" s="19"/>
      <c r="H28" s="43"/>
      <c r="I28" s="19">
        <v>126</v>
      </c>
    </row>
    <row r="29" spans="1:9" ht="12.75" customHeight="1" x14ac:dyDescent="0.25">
      <c r="A29" s="37">
        <v>2</v>
      </c>
      <c r="B29" s="28" t="s">
        <v>123</v>
      </c>
      <c r="C29" s="28" t="s">
        <v>5</v>
      </c>
      <c r="I29" s="37">
        <v>124</v>
      </c>
    </row>
    <row r="30" spans="1:9" ht="12.75" customHeight="1" x14ac:dyDescent="0.25">
      <c r="A30" s="37">
        <v>3</v>
      </c>
      <c r="B30" s="28" t="s">
        <v>185</v>
      </c>
      <c r="C30" s="18" t="s">
        <v>116</v>
      </c>
      <c r="I30" s="37">
        <v>119</v>
      </c>
    </row>
    <row r="31" spans="1:9" ht="12.75" customHeight="1" x14ac:dyDescent="0.25">
      <c r="A31" s="37">
        <v>4</v>
      </c>
      <c r="B31" s="25" t="s">
        <v>128</v>
      </c>
      <c r="C31" s="44" t="s">
        <v>5</v>
      </c>
      <c r="D31" s="44"/>
      <c r="E31" s="44"/>
      <c r="F31" s="44"/>
      <c r="G31" s="44"/>
      <c r="H31" s="44"/>
      <c r="I31" s="19">
        <v>117</v>
      </c>
    </row>
  </sheetData>
  <sheetProtection selectLockedCells="1" selectUnlockedCells="1"/>
  <mergeCells count="5">
    <mergeCell ref="E1:H1"/>
    <mergeCell ref="E6:H6"/>
    <mergeCell ref="E14:H14"/>
    <mergeCell ref="E20:H20"/>
    <mergeCell ref="E26:H26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Roman,Standard"GM2020  &amp;A&amp;C&amp;"Times New Roman,Standard"Seite &amp;P von &amp;N          &amp;R&amp;"Times New Roman,Standard"VL          02.11.19</oddFooter>
  </headerFooter>
  <rowBreaks count="3" manualBreakCount="3">
    <brk id="318" max="16383" man="1"/>
    <brk id="370" max="16383" man="1"/>
    <brk id="428" max="16383" man="1"/>
  </rowBreaks>
  <webPublishItems count="1">
    <webPublishItem id="32253" divId="gm20_erg_32253" sourceType="sheet" destinationFile="F:\gau\GauM\gm_20\ergebnisse\gm_7_15.html"/>
  </webPublishItem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ColWidth="11.44140625" defaultRowHeight="12.75" customHeight="1" x14ac:dyDescent="0.25"/>
  <cols>
    <col min="1" max="1" width="5.6640625" style="37" customWidth="1"/>
    <col min="2" max="2" width="27.33203125" style="28" customWidth="1"/>
    <col min="3" max="3" width="20.6640625" style="28" customWidth="1"/>
    <col min="4" max="4" width="4.6640625" style="28" customWidth="1"/>
    <col min="5" max="6" width="4.6640625" style="37" customWidth="1"/>
    <col min="7" max="8" width="4.6640625" style="28" customWidth="1"/>
    <col min="9" max="9" width="9.6640625" style="37" customWidth="1"/>
    <col min="10" max="16384" width="11.44140625" style="28"/>
  </cols>
  <sheetData>
    <row r="1" spans="1:9" ht="12.75" customHeight="1" x14ac:dyDescent="0.25">
      <c r="A1" s="27" t="s">
        <v>138</v>
      </c>
      <c r="C1" s="29" t="s">
        <v>110</v>
      </c>
      <c r="D1" s="30">
        <v>2019</v>
      </c>
      <c r="E1" s="193" t="s">
        <v>73</v>
      </c>
      <c r="F1" s="193"/>
      <c r="G1" s="193"/>
      <c r="H1" s="193"/>
      <c r="I1" s="29" t="s">
        <v>139</v>
      </c>
    </row>
    <row r="2" spans="1:9" ht="12.75" customHeight="1" thickBot="1" x14ac:dyDescent="0.3">
      <c r="A2" s="32" t="s">
        <v>0</v>
      </c>
      <c r="B2" s="33" t="s">
        <v>1</v>
      </c>
      <c r="C2" s="34"/>
      <c r="D2" s="34"/>
      <c r="E2" s="33"/>
      <c r="F2" s="34"/>
      <c r="G2" s="34"/>
      <c r="H2" s="34"/>
      <c r="I2" s="33" t="s">
        <v>2</v>
      </c>
    </row>
    <row r="3" spans="1:9" ht="12.75" customHeight="1" x14ac:dyDescent="0.25">
      <c r="A3" s="45">
        <v>1</v>
      </c>
      <c r="B3" s="46" t="s">
        <v>3</v>
      </c>
      <c r="C3" s="46"/>
      <c r="D3" s="46"/>
      <c r="E3" s="45">
        <v>132</v>
      </c>
      <c r="F3" s="45">
        <v>115</v>
      </c>
      <c r="G3" s="45">
        <v>117</v>
      </c>
      <c r="H3" s="46"/>
      <c r="I3" s="45">
        <f>SUM(E3:G3)</f>
        <v>364</v>
      </c>
    </row>
    <row r="4" spans="1:9" ht="12.75" customHeight="1" x14ac:dyDescent="0.25">
      <c r="A4" s="47"/>
      <c r="B4" s="48" t="s">
        <v>208</v>
      </c>
      <c r="C4" s="48"/>
      <c r="D4" s="48"/>
      <c r="E4" s="47"/>
      <c r="F4" s="47"/>
      <c r="G4" s="48"/>
      <c r="H4" s="48"/>
      <c r="I4" s="47"/>
    </row>
    <row r="5" spans="1:9" ht="12.75" customHeight="1" x14ac:dyDescent="0.25">
      <c r="A5" s="49">
        <v>2</v>
      </c>
      <c r="B5" s="50" t="s">
        <v>140</v>
      </c>
      <c r="C5" s="50"/>
      <c r="D5" s="50"/>
      <c r="E5" s="49">
        <v>103</v>
      </c>
      <c r="F5" s="49">
        <v>100</v>
      </c>
      <c r="G5" s="49">
        <v>112</v>
      </c>
      <c r="H5" s="50"/>
      <c r="I5" s="49">
        <f>SUM(E5:G5)</f>
        <v>315</v>
      </c>
    </row>
    <row r="6" spans="1:9" ht="12.75" customHeight="1" x14ac:dyDescent="0.25">
      <c r="B6" s="28" t="s">
        <v>168</v>
      </c>
    </row>
    <row r="7" spans="1:9" ht="12.75" customHeight="1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ht="12.7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ht="12.75" customHeight="1" x14ac:dyDescent="0.25">
      <c r="A9" s="27" t="s">
        <v>141</v>
      </c>
      <c r="C9" s="29" t="s">
        <v>142</v>
      </c>
      <c r="D9" s="30">
        <v>2019</v>
      </c>
      <c r="E9" s="193" t="s">
        <v>126</v>
      </c>
      <c r="F9" s="193"/>
      <c r="G9" s="193"/>
      <c r="H9" s="193"/>
      <c r="I9" s="29" t="s">
        <v>139</v>
      </c>
    </row>
    <row r="10" spans="1:9" ht="12.75" customHeight="1" thickBot="1" x14ac:dyDescent="0.3">
      <c r="A10" s="34" t="s">
        <v>0</v>
      </c>
      <c r="B10" s="33" t="s">
        <v>4</v>
      </c>
      <c r="C10" s="33" t="s">
        <v>1</v>
      </c>
      <c r="D10" s="40"/>
      <c r="E10" s="40"/>
      <c r="F10" s="40"/>
      <c r="G10" s="40"/>
      <c r="H10" s="40"/>
      <c r="I10" s="33" t="s">
        <v>2</v>
      </c>
    </row>
    <row r="11" spans="1:9" s="39" customFormat="1" ht="12.75" customHeight="1" x14ac:dyDescent="0.25">
      <c r="A11" s="37">
        <v>1</v>
      </c>
      <c r="B11" s="18" t="s">
        <v>144</v>
      </c>
      <c r="C11" s="18" t="s">
        <v>5</v>
      </c>
      <c r="D11" s="51"/>
      <c r="E11" s="52"/>
      <c r="F11" s="52"/>
      <c r="G11" s="51"/>
      <c r="H11" s="51"/>
      <c r="I11" s="19">
        <v>132</v>
      </c>
    </row>
    <row r="12" spans="1:9" ht="12.7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2.7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s="39" customFormat="1" ht="12.75" customHeight="1" x14ac:dyDescent="0.25">
      <c r="A14" s="27" t="s">
        <v>141</v>
      </c>
      <c r="B14" s="28"/>
      <c r="C14" s="29" t="s">
        <v>119</v>
      </c>
      <c r="D14" s="30">
        <v>2019</v>
      </c>
      <c r="E14" s="193" t="s">
        <v>135</v>
      </c>
      <c r="F14" s="193"/>
      <c r="G14" s="193"/>
      <c r="H14" s="193"/>
      <c r="I14" s="29" t="s">
        <v>145</v>
      </c>
    </row>
    <row r="15" spans="1:9" ht="12.75" customHeight="1" thickBot="1" x14ac:dyDescent="0.3">
      <c r="A15" s="34" t="s">
        <v>0</v>
      </c>
      <c r="B15" s="33" t="s">
        <v>4</v>
      </c>
      <c r="C15" s="33" t="s">
        <v>1</v>
      </c>
      <c r="D15" s="40"/>
      <c r="E15" s="40"/>
      <c r="F15" s="40"/>
      <c r="G15" s="40"/>
      <c r="H15" s="40"/>
      <c r="I15" s="33" t="s">
        <v>2</v>
      </c>
    </row>
    <row r="16" spans="1:9" ht="12.75" customHeight="1" x14ac:dyDescent="0.25">
      <c r="A16" s="37">
        <v>1</v>
      </c>
      <c r="B16" s="28" t="s">
        <v>183</v>
      </c>
      <c r="C16" s="28" t="s">
        <v>116</v>
      </c>
      <c r="D16" s="37"/>
      <c r="G16" s="37"/>
      <c r="H16" s="37"/>
      <c r="I16" s="37">
        <v>122</v>
      </c>
    </row>
    <row r="17" spans="1:9" ht="12.75" customHeight="1" x14ac:dyDescent="0.25">
      <c r="A17" s="37">
        <v>2</v>
      </c>
      <c r="B17" s="18" t="s">
        <v>209</v>
      </c>
      <c r="C17" s="18" t="s">
        <v>5</v>
      </c>
      <c r="D17" s="51"/>
      <c r="E17" s="52"/>
      <c r="F17" s="52"/>
      <c r="G17" s="51"/>
      <c r="H17" s="51"/>
      <c r="I17" s="19">
        <v>117</v>
      </c>
    </row>
    <row r="18" spans="1:9" ht="12.75" customHeight="1" x14ac:dyDescent="0.25">
      <c r="A18" s="37">
        <v>3</v>
      </c>
      <c r="B18" s="18" t="s">
        <v>210</v>
      </c>
      <c r="C18" s="18" t="s">
        <v>5</v>
      </c>
      <c r="D18" s="51"/>
      <c r="E18" s="52"/>
      <c r="F18" s="52"/>
      <c r="G18" s="51"/>
      <c r="H18" s="51"/>
      <c r="I18" s="19">
        <v>106</v>
      </c>
    </row>
    <row r="19" spans="1:9" ht="12.75" customHeight="1" x14ac:dyDescent="0.25">
      <c r="A19" s="37">
        <v>4</v>
      </c>
      <c r="B19" s="18" t="s">
        <v>148</v>
      </c>
      <c r="C19" s="18" t="s">
        <v>118</v>
      </c>
      <c r="D19" s="51"/>
      <c r="E19" s="52"/>
      <c r="F19" s="52"/>
      <c r="G19" s="51"/>
      <c r="H19" s="51"/>
      <c r="I19" s="19">
        <v>100</v>
      </c>
    </row>
    <row r="20" spans="1:9" ht="12.75" customHeight="1" x14ac:dyDescent="0.25">
      <c r="A20" s="37" t="s">
        <v>190</v>
      </c>
      <c r="B20" s="18" t="s">
        <v>211</v>
      </c>
      <c r="C20" s="18" t="s">
        <v>5</v>
      </c>
      <c r="D20" s="51"/>
      <c r="E20" s="52"/>
      <c r="F20" s="52"/>
      <c r="G20" s="51"/>
      <c r="H20" s="51"/>
      <c r="I20" s="19">
        <v>123</v>
      </c>
    </row>
    <row r="21" spans="1:9" ht="12.75" customHeight="1" x14ac:dyDescent="0.25">
      <c r="B21" s="18"/>
      <c r="C21" s="18"/>
      <c r="D21" s="51"/>
      <c r="E21" s="52"/>
      <c r="F21" s="52"/>
      <c r="G21" s="51"/>
      <c r="H21" s="51"/>
      <c r="I21" s="19"/>
    </row>
    <row r="22" spans="1:9" ht="12.75" customHeight="1" x14ac:dyDescent="0.25">
      <c r="A22" s="27" t="s">
        <v>141</v>
      </c>
      <c r="C22" s="29" t="s">
        <v>149</v>
      </c>
      <c r="D22" s="30">
        <v>2019</v>
      </c>
      <c r="E22" s="193" t="s">
        <v>132</v>
      </c>
      <c r="F22" s="193"/>
      <c r="G22" s="193"/>
      <c r="H22" s="193"/>
      <c r="I22" s="29" t="s">
        <v>150</v>
      </c>
    </row>
    <row r="23" spans="1:9" ht="12.75" customHeight="1" thickBot="1" x14ac:dyDescent="0.3">
      <c r="A23" s="34" t="s">
        <v>0</v>
      </c>
      <c r="B23" s="33" t="s">
        <v>4</v>
      </c>
      <c r="C23" s="33" t="s">
        <v>1</v>
      </c>
      <c r="D23" s="33"/>
      <c r="E23" s="33"/>
      <c r="F23" s="33"/>
      <c r="G23" s="33"/>
      <c r="H23" s="33"/>
      <c r="I23" s="33" t="s">
        <v>2</v>
      </c>
    </row>
    <row r="24" spans="1:9" ht="12.75" customHeight="1" x14ac:dyDescent="0.25">
      <c r="A24" s="37">
        <v>1</v>
      </c>
      <c r="B24" s="28" t="s">
        <v>184</v>
      </c>
      <c r="C24" s="28" t="s">
        <v>116</v>
      </c>
      <c r="D24" s="37"/>
      <c r="G24" s="37"/>
      <c r="H24" s="37"/>
      <c r="I24" s="37">
        <v>124</v>
      </c>
    </row>
    <row r="25" spans="1:9" ht="12.75" customHeight="1" x14ac:dyDescent="0.25">
      <c r="A25" s="37">
        <v>2</v>
      </c>
      <c r="B25" s="18" t="s">
        <v>123</v>
      </c>
      <c r="C25" s="28" t="s">
        <v>5</v>
      </c>
      <c r="I25" s="37">
        <v>115</v>
      </c>
    </row>
    <row r="26" spans="1:9" ht="12.75" customHeight="1" x14ac:dyDescent="0.25">
      <c r="A26" s="37">
        <v>3</v>
      </c>
      <c r="B26" s="39" t="s">
        <v>152</v>
      </c>
      <c r="C26" s="18" t="s">
        <v>118</v>
      </c>
      <c r="I26" s="37">
        <v>112</v>
      </c>
    </row>
    <row r="27" spans="1:9" ht="12.75" customHeight="1" x14ac:dyDescent="0.25">
      <c r="A27" s="37">
        <v>4</v>
      </c>
      <c r="B27" s="39" t="s">
        <v>151</v>
      </c>
      <c r="C27" s="28" t="s">
        <v>118</v>
      </c>
      <c r="I27" s="37">
        <v>103</v>
      </c>
    </row>
  </sheetData>
  <sheetProtection selectLockedCells="1" selectUnlockedCells="1"/>
  <mergeCells count="4">
    <mergeCell ref="E1:H1"/>
    <mergeCell ref="E9:H9"/>
    <mergeCell ref="E14:H14"/>
    <mergeCell ref="E22:H22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Roman,Standard"GM2020  &amp;A&amp;C&amp;"Times New Roman,Standard"Seite &amp;P von &amp;N          &amp;R&amp;"Times New Roman,Standard"VL         02.11.19</oddFooter>
  </headerFooter>
  <rowBreaks count="1" manualBreakCount="1">
    <brk id="436" max="16383" man="1"/>
  </rowBreaks>
  <webPublishItems count="1">
    <webPublishItem id="10434" divId="gm20_erg_10434" sourceType="sheet" destinationFile="F:\gau\GauM\gm_20\ergebnisse\gm_7_40.html"/>
  </webPublishItem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baseColWidth="10" defaultColWidth="11.44140625" defaultRowHeight="12.75" customHeight="1" x14ac:dyDescent="0.25"/>
  <cols>
    <col min="1" max="1" width="5.6640625" style="37" customWidth="1"/>
    <col min="2" max="2" width="26.6640625" style="28" customWidth="1"/>
    <col min="3" max="3" width="20.6640625" style="28" customWidth="1"/>
    <col min="4" max="4" width="4.6640625" style="28" customWidth="1"/>
    <col min="5" max="6" width="4.6640625" style="37" customWidth="1"/>
    <col min="7" max="8" width="4.6640625" style="28" customWidth="1"/>
    <col min="9" max="9" width="9.6640625" style="37" customWidth="1"/>
    <col min="10" max="16384" width="11.44140625" style="28"/>
  </cols>
  <sheetData>
    <row r="1" spans="1:9" ht="12.75" customHeight="1" x14ac:dyDescent="0.25">
      <c r="A1" s="27" t="s">
        <v>153</v>
      </c>
      <c r="C1" s="29" t="s">
        <v>110</v>
      </c>
      <c r="D1" s="30">
        <v>2019</v>
      </c>
      <c r="E1" s="193" t="s">
        <v>73</v>
      </c>
      <c r="F1" s="193"/>
      <c r="G1" s="193"/>
      <c r="H1" s="193"/>
      <c r="I1" s="29" t="s">
        <v>154</v>
      </c>
    </row>
    <row r="2" spans="1:9" ht="12.75" customHeight="1" thickBot="1" x14ac:dyDescent="0.3">
      <c r="A2" s="32" t="s">
        <v>0</v>
      </c>
      <c r="B2" s="33" t="s">
        <v>1</v>
      </c>
      <c r="C2" s="34"/>
      <c r="D2" s="34"/>
      <c r="E2" s="33"/>
      <c r="F2" s="34"/>
      <c r="G2" s="34"/>
      <c r="H2" s="34"/>
      <c r="I2" s="33" t="s">
        <v>2</v>
      </c>
    </row>
    <row r="3" spans="1:9" ht="12.75" customHeight="1" x14ac:dyDescent="0.25">
      <c r="A3" s="35">
        <v>1</v>
      </c>
      <c r="B3" s="36" t="s">
        <v>3</v>
      </c>
      <c r="C3" s="36"/>
      <c r="D3" s="36"/>
      <c r="E3" s="35">
        <v>126</v>
      </c>
      <c r="F3" s="35">
        <v>139</v>
      </c>
      <c r="G3" s="35">
        <v>122</v>
      </c>
      <c r="H3" s="36"/>
      <c r="I3" s="35">
        <f>SUM(D3:H3)</f>
        <v>387</v>
      </c>
    </row>
    <row r="4" spans="1:9" ht="12.75" customHeight="1" x14ac:dyDescent="0.25">
      <c r="A4" s="53"/>
      <c r="B4" s="54" t="s">
        <v>220</v>
      </c>
      <c r="C4" s="54"/>
      <c r="D4" s="54"/>
      <c r="E4" s="53"/>
      <c r="F4" s="53"/>
      <c r="G4" s="54"/>
      <c r="H4" s="54"/>
      <c r="I4" s="53"/>
    </row>
    <row r="5" spans="1:9" ht="12.75" customHeight="1" x14ac:dyDescent="0.25">
      <c r="A5" s="35">
        <v>2</v>
      </c>
      <c r="B5" s="55" t="s">
        <v>112</v>
      </c>
      <c r="C5" s="55"/>
      <c r="D5" s="55"/>
      <c r="E5" s="56">
        <v>122</v>
      </c>
      <c r="F5" s="56">
        <v>128</v>
      </c>
      <c r="G5" s="56">
        <v>126</v>
      </c>
      <c r="H5" s="55"/>
      <c r="I5" s="56">
        <f>SUM(E5:G5)</f>
        <v>376</v>
      </c>
    </row>
    <row r="6" spans="1:9" ht="12.75" customHeight="1" x14ac:dyDescent="0.25">
      <c r="A6" s="53"/>
      <c r="B6" s="54" t="s">
        <v>212</v>
      </c>
      <c r="C6" s="57"/>
      <c r="D6" s="57"/>
      <c r="E6" s="57"/>
      <c r="F6" s="57"/>
      <c r="G6" s="57"/>
      <c r="H6" s="57"/>
      <c r="I6" s="57"/>
    </row>
    <row r="7" spans="1:9" ht="12.75" customHeight="1" x14ac:dyDescent="0.25">
      <c r="A7" s="35">
        <v>3</v>
      </c>
      <c r="B7" s="55" t="s">
        <v>169</v>
      </c>
      <c r="C7" s="55"/>
      <c r="D7" s="55"/>
      <c r="E7" s="56">
        <v>132</v>
      </c>
      <c r="F7" s="56">
        <v>125</v>
      </c>
      <c r="G7" s="56">
        <v>100</v>
      </c>
      <c r="H7" s="55"/>
      <c r="I7" s="56">
        <f>SUM(E7:G7)</f>
        <v>357</v>
      </c>
    </row>
    <row r="8" spans="1:9" ht="12.75" customHeight="1" x14ac:dyDescent="0.25">
      <c r="A8" s="53"/>
      <c r="B8" s="28" t="s">
        <v>213</v>
      </c>
    </row>
    <row r="9" spans="1:9" ht="12.75" customHeight="1" x14ac:dyDescent="0.25">
      <c r="A9" s="56">
        <v>4</v>
      </c>
      <c r="B9" s="55" t="s">
        <v>140</v>
      </c>
      <c r="C9" s="55"/>
      <c r="D9" s="55"/>
      <c r="E9" s="56">
        <v>113</v>
      </c>
      <c r="F9" s="56">
        <v>104</v>
      </c>
      <c r="G9" s="56">
        <v>129</v>
      </c>
      <c r="H9" s="55"/>
      <c r="I9" s="56">
        <f>SUM(D9:H9)</f>
        <v>346</v>
      </c>
    </row>
    <row r="10" spans="1:9" ht="12.75" customHeight="1" x14ac:dyDescent="0.25">
      <c r="A10" s="53"/>
      <c r="B10" s="54" t="s">
        <v>214</v>
      </c>
      <c r="C10" s="54"/>
      <c r="D10" s="54"/>
      <c r="E10" s="53"/>
      <c r="F10" s="53"/>
      <c r="G10" s="54"/>
      <c r="H10" s="54"/>
      <c r="I10" s="53"/>
    </row>
    <row r="11" spans="1:9" ht="12.75" customHeight="1" x14ac:dyDescent="0.25">
      <c r="A11" s="56">
        <v>5</v>
      </c>
      <c r="B11" s="36" t="s">
        <v>143</v>
      </c>
      <c r="C11" s="36"/>
      <c r="D11" s="36"/>
      <c r="E11" s="35">
        <v>119</v>
      </c>
      <c r="F11" s="35">
        <v>97</v>
      </c>
      <c r="G11" s="35">
        <v>120</v>
      </c>
      <c r="H11" s="36"/>
      <c r="I11" s="35">
        <f>SUM(D11:H11)</f>
        <v>336</v>
      </c>
    </row>
    <row r="12" spans="1:9" ht="12.75" customHeight="1" x14ac:dyDescent="0.25">
      <c r="A12" s="53"/>
      <c r="B12" s="54" t="s">
        <v>215</v>
      </c>
      <c r="C12" s="54"/>
      <c r="D12" s="54"/>
      <c r="E12" s="53"/>
      <c r="F12" s="53"/>
      <c r="G12" s="54"/>
      <c r="H12" s="54"/>
      <c r="I12" s="53"/>
    </row>
    <row r="13" spans="1:9" ht="12.75" customHeight="1" x14ac:dyDescent="0.25">
      <c r="A13" s="56">
        <v>6</v>
      </c>
      <c r="B13" s="36" t="s">
        <v>155</v>
      </c>
      <c r="C13" s="36"/>
      <c r="D13" s="36"/>
      <c r="E13" s="35">
        <v>119</v>
      </c>
      <c r="F13" s="35">
        <v>0</v>
      </c>
      <c r="G13" s="35">
        <v>117</v>
      </c>
      <c r="H13" s="36"/>
      <c r="I13" s="35">
        <f>SUM(D13:H13)</f>
        <v>236</v>
      </c>
    </row>
    <row r="14" spans="1:9" ht="12.75" customHeight="1" x14ac:dyDescent="0.25">
      <c r="B14" s="28" t="s">
        <v>216</v>
      </c>
    </row>
    <row r="15" spans="1:9" s="39" customFormat="1" ht="12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2.75" customHeight="1" x14ac:dyDescent="0.25">
      <c r="A16" s="27" t="s">
        <v>156</v>
      </c>
      <c r="C16" s="29" t="s">
        <v>110</v>
      </c>
      <c r="D16" s="30">
        <v>2019</v>
      </c>
      <c r="E16" s="193" t="s">
        <v>126</v>
      </c>
      <c r="F16" s="193"/>
      <c r="G16" s="193"/>
      <c r="H16" s="193"/>
      <c r="I16" s="29" t="s">
        <v>154</v>
      </c>
    </row>
    <row r="17" spans="1:9" ht="12.75" customHeight="1" thickBot="1" x14ac:dyDescent="0.3">
      <c r="A17" s="34" t="s">
        <v>0</v>
      </c>
      <c r="B17" s="33" t="s">
        <v>4</v>
      </c>
      <c r="C17" s="33" t="s">
        <v>1</v>
      </c>
      <c r="D17" s="33"/>
      <c r="E17" s="33"/>
      <c r="F17" s="33"/>
      <c r="G17" s="33"/>
      <c r="H17" s="33"/>
      <c r="I17" s="33" t="s">
        <v>2</v>
      </c>
    </row>
    <row r="18" spans="1:9" ht="12.75" customHeight="1" x14ac:dyDescent="0.25">
      <c r="A18" s="37">
        <v>1</v>
      </c>
      <c r="B18" s="18" t="s">
        <v>144</v>
      </c>
      <c r="C18" s="24" t="s">
        <v>147</v>
      </c>
      <c r="I18" s="19">
        <v>139</v>
      </c>
    </row>
    <row r="19" spans="1:9" ht="12.75" customHeight="1" x14ac:dyDescent="0.25">
      <c r="A19" s="37">
        <v>2</v>
      </c>
      <c r="B19" s="18" t="s">
        <v>185</v>
      </c>
      <c r="C19" s="24" t="s">
        <v>116</v>
      </c>
      <c r="D19" s="38"/>
      <c r="E19" s="38"/>
      <c r="F19" s="38"/>
      <c r="G19" s="38"/>
      <c r="H19" s="38"/>
      <c r="I19" s="19">
        <v>132</v>
      </c>
    </row>
    <row r="20" spans="1:9" ht="12.75" customHeight="1" x14ac:dyDescent="0.25">
      <c r="A20" s="37">
        <v>3</v>
      </c>
      <c r="B20" s="18" t="s">
        <v>117</v>
      </c>
      <c r="C20" s="18" t="s">
        <v>118</v>
      </c>
      <c r="I20" s="19">
        <v>129</v>
      </c>
    </row>
    <row r="21" spans="1:9" ht="12.75" customHeight="1" x14ac:dyDescent="0.25">
      <c r="A21" s="37">
        <v>4</v>
      </c>
      <c r="B21" s="18" t="s">
        <v>158</v>
      </c>
      <c r="C21" s="28" t="s">
        <v>116</v>
      </c>
      <c r="I21" s="19">
        <v>98</v>
      </c>
    </row>
    <row r="22" spans="1:9" ht="12.7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9" s="39" customFormat="1" ht="12.75" customHeight="1" x14ac:dyDescent="0.25">
      <c r="A23" s="27"/>
      <c r="B23" s="27" t="s">
        <v>156</v>
      </c>
      <c r="C23" s="29" t="s">
        <v>119</v>
      </c>
      <c r="D23" s="30">
        <v>2019</v>
      </c>
      <c r="E23" s="193" t="s">
        <v>135</v>
      </c>
      <c r="F23" s="193"/>
      <c r="G23" s="193"/>
      <c r="H23" s="193"/>
      <c r="I23" s="29" t="s">
        <v>159</v>
      </c>
    </row>
    <row r="24" spans="1:9" s="39" customFormat="1" ht="12.75" customHeight="1" thickBot="1" x14ac:dyDescent="0.3">
      <c r="A24" s="34" t="s">
        <v>0</v>
      </c>
      <c r="B24" s="33" t="s">
        <v>4</v>
      </c>
      <c r="C24" s="33" t="s">
        <v>1</v>
      </c>
      <c r="D24" s="33"/>
      <c r="E24" s="33"/>
      <c r="F24" s="33"/>
      <c r="G24" s="33"/>
      <c r="H24" s="33"/>
      <c r="I24" s="33" t="s">
        <v>2</v>
      </c>
    </row>
    <row r="25" spans="1:9" s="39" customFormat="1" ht="12.75" customHeight="1" x14ac:dyDescent="0.25">
      <c r="A25" s="37">
        <v>1</v>
      </c>
      <c r="B25" s="18" t="s">
        <v>186</v>
      </c>
      <c r="C25" s="24" t="s">
        <v>161</v>
      </c>
      <c r="D25" s="38"/>
      <c r="E25" s="38"/>
      <c r="F25" s="38"/>
      <c r="G25" s="38"/>
      <c r="H25" s="38"/>
      <c r="I25" s="37">
        <v>128</v>
      </c>
    </row>
    <row r="26" spans="1:9" ht="12.75" customHeight="1" x14ac:dyDescent="0.25">
      <c r="A26" s="37">
        <v>2</v>
      </c>
      <c r="B26" s="18" t="s">
        <v>128</v>
      </c>
      <c r="C26" s="18" t="s">
        <v>5</v>
      </c>
      <c r="I26" s="43">
        <v>126</v>
      </c>
    </row>
    <row r="27" spans="1:9" ht="12.75" customHeight="1" x14ac:dyDescent="0.25">
      <c r="A27" s="37">
        <v>3</v>
      </c>
      <c r="B27" s="18" t="s">
        <v>160</v>
      </c>
      <c r="C27" s="18" t="s">
        <v>161</v>
      </c>
      <c r="I27" s="43">
        <v>125</v>
      </c>
    </row>
    <row r="28" spans="1:9" ht="12.75" customHeight="1" x14ac:dyDescent="0.25">
      <c r="A28" s="37">
        <v>4</v>
      </c>
      <c r="B28" s="18" t="s">
        <v>157</v>
      </c>
      <c r="C28" s="18" t="s">
        <v>5</v>
      </c>
      <c r="I28" s="43">
        <v>117</v>
      </c>
    </row>
    <row r="29" spans="1:9" ht="12.75" customHeight="1" x14ac:dyDescent="0.25">
      <c r="A29" s="37">
        <v>5</v>
      </c>
      <c r="B29" s="18" t="s">
        <v>187</v>
      </c>
      <c r="C29" s="18" t="s">
        <v>161</v>
      </c>
      <c r="I29" s="37">
        <v>100</v>
      </c>
    </row>
    <row r="30" spans="1:9" ht="12.75" customHeight="1" x14ac:dyDescent="0.25">
      <c r="A30" s="37" t="s">
        <v>165</v>
      </c>
      <c r="B30" s="18" t="s">
        <v>146</v>
      </c>
      <c r="C30" s="18" t="s">
        <v>5</v>
      </c>
      <c r="I30" s="37">
        <v>0</v>
      </c>
    </row>
    <row r="31" spans="1:9" ht="12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2.75" customHeight="1" x14ac:dyDescent="0.25">
      <c r="A32" s="27" t="s">
        <v>156</v>
      </c>
      <c r="C32" s="29" t="s">
        <v>149</v>
      </c>
      <c r="D32" s="30">
        <v>2019</v>
      </c>
      <c r="E32" s="193" t="s">
        <v>135</v>
      </c>
      <c r="F32" s="193"/>
      <c r="G32" s="193"/>
      <c r="H32" s="193"/>
      <c r="I32" s="29" t="s">
        <v>162</v>
      </c>
    </row>
    <row r="33" spans="1:9" ht="12.75" customHeight="1" thickBot="1" x14ac:dyDescent="0.3">
      <c r="A33" s="34" t="s">
        <v>0</v>
      </c>
      <c r="B33" s="33" t="s">
        <v>4</v>
      </c>
      <c r="C33" s="33" t="s">
        <v>1</v>
      </c>
      <c r="D33" s="33"/>
      <c r="E33" s="33"/>
      <c r="F33" s="33"/>
      <c r="G33" s="33"/>
      <c r="H33" s="33"/>
      <c r="I33" s="33" t="s">
        <v>2</v>
      </c>
    </row>
    <row r="34" spans="1:9" ht="12.75" customHeight="1" x14ac:dyDescent="0.25">
      <c r="A34" s="37">
        <v>1</v>
      </c>
      <c r="B34" s="28" t="s">
        <v>137</v>
      </c>
      <c r="C34" s="28" t="s">
        <v>116</v>
      </c>
      <c r="G34" s="37"/>
      <c r="H34" s="37"/>
      <c r="I34" s="37">
        <v>126</v>
      </c>
    </row>
    <row r="35" spans="1:9" ht="12.75" customHeight="1" x14ac:dyDescent="0.25">
      <c r="A35" s="37">
        <v>2</v>
      </c>
      <c r="B35" s="28" t="s">
        <v>123</v>
      </c>
      <c r="C35" s="28" t="s">
        <v>5</v>
      </c>
      <c r="F35" s="38"/>
      <c r="G35" s="38" t="s">
        <v>217</v>
      </c>
      <c r="H35" s="38" t="s">
        <v>166</v>
      </c>
      <c r="I35" s="37">
        <v>122</v>
      </c>
    </row>
    <row r="36" spans="1:9" ht="12.75" customHeight="1" x14ac:dyDescent="0.25">
      <c r="A36" s="37">
        <v>3</v>
      </c>
      <c r="B36" s="28" t="s">
        <v>188</v>
      </c>
      <c r="C36" s="28" t="s">
        <v>116</v>
      </c>
      <c r="F36" s="38"/>
      <c r="G36" s="38" t="s">
        <v>218</v>
      </c>
      <c r="H36" s="38" t="s">
        <v>166</v>
      </c>
      <c r="I36" s="37">
        <v>122</v>
      </c>
    </row>
    <row r="37" spans="1:9" ht="12.75" customHeight="1" x14ac:dyDescent="0.25">
      <c r="A37" s="37">
        <v>4</v>
      </c>
      <c r="B37" s="28" t="s">
        <v>206</v>
      </c>
      <c r="C37" s="28" t="s">
        <v>5</v>
      </c>
      <c r="I37" s="37">
        <v>120</v>
      </c>
    </row>
    <row r="38" spans="1:9" ht="12.75" customHeight="1" x14ac:dyDescent="0.25">
      <c r="A38" s="37">
        <v>5</v>
      </c>
      <c r="B38" s="18" t="s">
        <v>189</v>
      </c>
      <c r="C38" s="24" t="s">
        <v>5</v>
      </c>
      <c r="D38" s="38"/>
      <c r="E38" s="38"/>
      <c r="F38" s="38"/>
      <c r="G38" s="38"/>
      <c r="H38" s="38" t="s">
        <v>219</v>
      </c>
      <c r="I38" s="37">
        <v>119</v>
      </c>
    </row>
    <row r="39" spans="1:9" ht="12.75" customHeight="1" x14ac:dyDescent="0.25">
      <c r="A39" s="37">
        <v>6</v>
      </c>
      <c r="B39" s="28" t="s">
        <v>163</v>
      </c>
      <c r="C39" s="28" t="s">
        <v>5</v>
      </c>
      <c r="H39" s="38" t="s">
        <v>167</v>
      </c>
      <c r="I39" s="37">
        <v>119</v>
      </c>
    </row>
    <row r="40" spans="1:9" ht="12.75" customHeight="1" x14ac:dyDescent="0.25">
      <c r="A40" s="37">
        <v>7</v>
      </c>
      <c r="B40" s="28" t="s">
        <v>151</v>
      </c>
      <c r="C40" s="28" t="s">
        <v>118</v>
      </c>
      <c r="G40" s="37"/>
      <c r="H40" s="37"/>
      <c r="I40" s="37">
        <v>113</v>
      </c>
    </row>
    <row r="41" spans="1:9" ht="12.75" customHeight="1" x14ac:dyDescent="0.25">
      <c r="A41" s="37">
        <v>8</v>
      </c>
      <c r="B41" s="28" t="s">
        <v>164</v>
      </c>
      <c r="C41" s="28" t="s">
        <v>118</v>
      </c>
      <c r="I41" s="37">
        <v>104</v>
      </c>
    </row>
    <row r="42" spans="1:9" ht="12.75" customHeight="1" x14ac:dyDescent="0.25">
      <c r="A42" s="37">
        <v>9</v>
      </c>
      <c r="B42" s="28" t="s">
        <v>127</v>
      </c>
      <c r="C42" s="28" t="s">
        <v>5</v>
      </c>
      <c r="G42" s="37"/>
      <c r="H42" s="37"/>
      <c r="I42" s="37">
        <v>97</v>
      </c>
    </row>
  </sheetData>
  <sheetProtection selectLockedCells="1" selectUnlockedCells="1"/>
  <mergeCells count="4">
    <mergeCell ref="E1:H1"/>
    <mergeCell ref="E16:H16"/>
    <mergeCell ref="E23:H23"/>
    <mergeCell ref="E32:H32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Roman,Standard"GM2020  &amp;A&amp;C&amp;"Times New Roman,Standard"Seite &amp;P von &amp;N          &amp;R&amp;"Times New Roman,Standard"VL         02.11.19</oddFooter>
  </headerFooter>
  <webPublishItems count="1">
    <webPublishItem id="21936" divId="gm20_erg_21936" sourceType="sheet" destinationFile="F:\gau\GauM\gm_20\ergebnisse\gm_7_5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C48" sqref="C48"/>
    </sheetView>
  </sheetViews>
  <sheetFormatPr baseColWidth="10" defaultColWidth="11.44140625" defaultRowHeight="12.6" customHeight="1" x14ac:dyDescent="0.25"/>
  <cols>
    <col min="1" max="1" width="5.6640625" style="82" customWidth="1"/>
    <col min="2" max="3" width="20.6640625" style="24" customWidth="1"/>
    <col min="4" max="4" width="5" style="82" customWidth="1"/>
    <col min="5" max="7" width="5.6640625" style="82" customWidth="1"/>
    <col min="8" max="8" width="4.6640625" style="24" customWidth="1"/>
    <col min="9" max="9" width="8.6640625" style="82" customWidth="1"/>
    <col min="10" max="16384" width="11.44140625" style="24"/>
  </cols>
  <sheetData>
    <row r="1" spans="1:9" ht="12.6" customHeight="1" x14ac:dyDescent="0.25">
      <c r="A1" s="101" t="s">
        <v>693</v>
      </c>
      <c r="C1" s="61" t="s">
        <v>550</v>
      </c>
      <c r="D1" s="72">
        <v>2019</v>
      </c>
      <c r="E1" s="183" t="s">
        <v>774</v>
      </c>
      <c r="F1" s="184"/>
      <c r="G1" s="184"/>
      <c r="H1" s="61"/>
      <c r="I1" s="61" t="s">
        <v>689</v>
      </c>
    </row>
    <row r="2" spans="1:9" ht="12.6" customHeight="1" thickBot="1" x14ac:dyDescent="0.3">
      <c r="A2" s="62" t="s">
        <v>0</v>
      </c>
      <c r="B2" s="62" t="s">
        <v>4</v>
      </c>
      <c r="C2" s="62" t="s">
        <v>1</v>
      </c>
      <c r="D2" s="62"/>
      <c r="E2" s="62" t="s">
        <v>248</v>
      </c>
      <c r="F2" s="62" t="s">
        <v>249</v>
      </c>
      <c r="G2" s="62" t="s">
        <v>482</v>
      </c>
      <c r="H2" s="62"/>
      <c r="I2" s="62" t="s">
        <v>2</v>
      </c>
    </row>
    <row r="3" spans="1:9" ht="12.6" customHeight="1" x14ac:dyDescent="0.25">
      <c r="A3" s="98">
        <v>1</v>
      </c>
      <c r="B3" s="110" t="s">
        <v>477</v>
      </c>
      <c r="C3" s="99"/>
      <c r="D3" s="98"/>
      <c r="E3" s="109">
        <v>293.60000000000002</v>
      </c>
      <c r="F3" s="109">
        <v>311.5</v>
      </c>
      <c r="G3" s="109">
        <v>305.7</v>
      </c>
      <c r="H3" s="99"/>
      <c r="I3" s="109">
        <f>SUM(E3:G3)</f>
        <v>910.8</v>
      </c>
    </row>
    <row r="4" spans="1:9" ht="12.6" customHeight="1" x14ac:dyDescent="0.25">
      <c r="A4" s="19"/>
      <c r="B4" s="25" t="s">
        <v>775</v>
      </c>
      <c r="C4" s="18"/>
      <c r="D4" s="19"/>
      <c r="E4" s="19"/>
      <c r="F4" s="19"/>
      <c r="G4" s="19"/>
      <c r="H4" s="18"/>
      <c r="I4" s="19"/>
    </row>
    <row r="6" spans="1:9" ht="12.6" customHeight="1" x14ac:dyDescent="0.25">
      <c r="A6" s="101" t="s">
        <v>687</v>
      </c>
      <c r="C6" s="61" t="s">
        <v>555</v>
      </c>
      <c r="D6" s="72">
        <v>2019</v>
      </c>
      <c r="E6" s="183" t="s">
        <v>688</v>
      </c>
      <c r="F6" s="184"/>
      <c r="G6" s="184"/>
      <c r="H6" s="61"/>
      <c r="I6" s="61" t="s">
        <v>689</v>
      </c>
    </row>
    <row r="7" spans="1:9" ht="12.6" customHeight="1" thickBot="1" x14ac:dyDescent="0.3">
      <c r="A7" s="62" t="s">
        <v>0</v>
      </c>
      <c r="B7" s="62" t="s">
        <v>4</v>
      </c>
      <c r="C7" s="62" t="s">
        <v>1</v>
      </c>
      <c r="D7" s="62"/>
      <c r="E7" s="62" t="s">
        <v>248</v>
      </c>
      <c r="F7" s="62" t="s">
        <v>249</v>
      </c>
      <c r="G7" s="62" t="s">
        <v>482</v>
      </c>
      <c r="H7" s="62"/>
      <c r="I7" s="62" t="s">
        <v>2</v>
      </c>
    </row>
    <row r="8" spans="1:9" ht="12.6" customHeight="1" x14ac:dyDescent="0.25">
      <c r="A8" s="19">
        <v>1</v>
      </c>
      <c r="B8" s="18" t="s">
        <v>557</v>
      </c>
      <c r="C8" s="18" t="s">
        <v>495</v>
      </c>
      <c r="D8" s="19"/>
      <c r="E8" s="109">
        <v>100.5</v>
      </c>
      <c r="F8" s="109">
        <v>102.6</v>
      </c>
      <c r="G8" s="109">
        <v>101.9</v>
      </c>
      <c r="H8" s="109"/>
      <c r="I8" s="109">
        <f>SUM(D8:H8)</f>
        <v>305</v>
      </c>
    </row>
    <row r="9" spans="1:9" ht="12.6" customHeight="1" x14ac:dyDescent="0.25">
      <c r="A9" s="19">
        <v>2</v>
      </c>
      <c r="B9" s="18" t="s">
        <v>558</v>
      </c>
      <c r="C9" s="18" t="s">
        <v>147</v>
      </c>
      <c r="D9" s="19"/>
      <c r="E9" s="109">
        <v>99.8</v>
      </c>
      <c r="F9" s="109">
        <v>98.4</v>
      </c>
      <c r="G9" s="109">
        <v>100.9</v>
      </c>
      <c r="H9" s="109"/>
      <c r="I9" s="109">
        <f>SUM(D9:H9)</f>
        <v>299.10000000000002</v>
      </c>
    </row>
    <row r="10" spans="1:9" ht="12.6" customHeight="1" x14ac:dyDescent="0.25">
      <c r="A10" s="19">
        <v>3</v>
      </c>
      <c r="B10" s="18" t="s">
        <v>516</v>
      </c>
      <c r="C10" s="18" t="s">
        <v>242</v>
      </c>
      <c r="D10" s="19"/>
      <c r="E10" s="109">
        <v>95</v>
      </c>
      <c r="F10" s="109">
        <v>101.7</v>
      </c>
      <c r="G10" s="109">
        <v>96.9</v>
      </c>
      <c r="H10" s="109"/>
      <c r="I10" s="109">
        <f>SUM(D10:H10)</f>
        <v>293.60000000000002</v>
      </c>
    </row>
    <row r="11" spans="1:9" ht="12.6" customHeight="1" x14ac:dyDescent="0.25">
      <c r="A11" s="19"/>
      <c r="B11" s="18"/>
      <c r="C11" s="25"/>
      <c r="D11" s="19"/>
      <c r="E11" s="19"/>
      <c r="F11" s="19"/>
      <c r="G11" s="19"/>
      <c r="H11" s="19"/>
      <c r="I11" s="19"/>
    </row>
    <row r="12" spans="1:9" ht="12.6" customHeight="1" x14ac:dyDescent="0.25">
      <c r="A12" s="101" t="s">
        <v>687</v>
      </c>
      <c r="C12" s="61" t="s">
        <v>559</v>
      </c>
      <c r="D12" s="72">
        <v>2019</v>
      </c>
      <c r="E12" s="183" t="s">
        <v>73</v>
      </c>
      <c r="F12" s="184"/>
      <c r="G12" s="184"/>
      <c r="H12" s="61"/>
      <c r="I12" s="61" t="s">
        <v>691</v>
      </c>
    </row>
    <row r="13" spans="1:9" ht="12.6" customHeight="1" thickBot="1" x14ac:dyDescent="0.3">
      <c r="A13" s="62" t="s">
        <v>0</v>
      </c>
      <c r="B13" s="62" t="s">
        <v>4</v>
      </c>
      <c r="C13" s="62" t="s">
        <v>1</v>
      </c>
      <c r="D13" s="62"/>
      <c r="E13" s="62" t="s">
        <v>248</v>
      </c>
      <c r="F13" s="62" t="s">
        <v>249</v>
      </c>
      <c r="G13" s="62" t="s">
        <v>482</v>
      </c>
      <c r="H13" s="62"/>
      <c r="I13" s="62" t="s">
        <v>2</v>
      </c>
    </row>
    <row r="14" spans="1:9" ht="12.6" customHeight="1" x14ac:dyDescent="0.25">
      <c r="A14" s="19">
        <v>1</v>
      </c>
      <c r="B14" s="18" t="s">
        <v>526</v>
      </c>
      <c r="C14" s="18" t="s">
        <v>495</v>
      </c>
      <c r="D14" s="81" t="s">
        <v>384</v>
      </c>
      <c r="E14" s="109">
        <v>105.1</v>
      </c>
      <c r="F14" s="109">
        <v>102.8</v>
      </c>
      <c r="G14" s="109">
        <v>103.6</v>
      </c>
      <c r="H14" s="109"/>
      <c r="I14" s="109">
        <f>SUM(D14:H14)</f>
        <v>311.5</v>
      </c>
    </row>
    <row r="15" spans="1:9" ht="12.6" customHeight="1" x14ac:dyDescent="0.25">
      <c r="A15" s="19"/>
      <c r="B15" s="18"/>
      <c r="C15" s="25"/>
      <c r="D15" s="19"/>
      <c r="E15" s="19"/>
      <c r="F15" s="19"/>
      <c r="G15" s="19"/>
      <c r="H15" s="19"/>
      <c r="I15" s="19"/>
    </row>
    <row r="16" spans="1:9" ht="12.6" customHeight="1" x14ac:dyDescent="0.25">
      <c r="A16" s="101" t="s">
        <v>687</v>
      </c>
      <c r="C16" s="61" t="s">
        <v>562</v>
      </c>
      <c r="D16" s="72">
        <v>2019</v>
      </c>
      <c r="E16" s="183" t="s">
        <v>73</v>
      </c>
      <c r="F16" s="184"/>
      <c r="G16" s="184"/>
      <c r="H16" s="61"/>
      <c r="I16" s="61" t="s">
        <v>692</v>
      </c>
    </row>
    <row r="17" spans="1:9" ht="12.6" customHeight="1" thickBot="1" x14ac:dyDescent="0.3">
      <c r="A17" s="62" t="s">
        <v>0</v>
      </c>
      <c r="B17" s="62" t="s">
        <v>4</v>
      </c>
      <c r="C17" s="62" t="s">
        <v>1</v>
      </c>
      <c r="D17" s="62"/>
      <c r="E17" s="62" t="s">
        <v>248</v>
      </c>
      <c r="F17" s="62" t="s">
        <v>249</v>
      </c>
      <c r="G17" s="62" t="s">
        <v>482</v>
      </c>
      <c r="H17" s="62"/>
      <c r="I17" s="62" t="s">
        <v>2</v>
      </c>
    </row>
    <row r="18" spans="1:9" ht="12.6" customHeight="1" x14ac:dyDescent="0.25">
      <c r="A18" s="19">
        <v>1</v>
      </c>
      <c r="B18" s="18" t="s">
        <v>529</v>
      </c>
      <c r="C18" s="18" t="s">
        <v>495</v>
      </c>
      <c r="D18" s="19"/>
      <c r="E18" s="109">
        <v>101.9</v>
      </c>
      <c r="F18" s="109">
        <v>102.1</v>
      </c>
      <c r="G18" s="109">
        <v>101.7</v>
      </c>
      <c r="H18" s="109"/>
      <c r="I18" s="109">
        <f>SUM(D18:H18)</f>
        <v>305.7</v>
      </c>
    </row>
    <row r="19" spans="1:9" ht="12.6" customHeight="1" x14ac:dyDescent="0.25">
      <c r="A19" s="19"/>
      <c r="B19" s="18"/>
      <c r="C19" s="25"/>
      <c r="D19" s="19"/>
      <c r="E19" s="19"/>
      <c r="F19" s="19"/>
      <c r="G19" s="19"/>
      <c r="H19" s="19"/>
      <c r="I19" s="19"/>
    </row>
    <row r="20" spans="1:9" ht="12.6" customHeight="1" x14ac:dyDescent="0.25">
      <c r="A20" s="101" t="s">
        <v>687</v>
      </c>
      <c r="C20" s="61" t="s">
        <v>690</v>
      </c>
      <c r="D20" s="72">
        <v>2019</v>
      </c>
      <c r="E20" s="183" t="s">
        <v>699</v>
      </c>
      <c r="F20" s="184"/>
      <c r="G20" s="184"/>
      <c r="H20" s="61"/>
      <c r="I20" s="61" t="s">
        <v>776</v>
      </c>
    </row>
    <row r="21" spans="1:9" ht="12.6" customHeight="1" thickBot="1" x14ac:dyDescent="0.3">
      <c r="A21" s="62" t="s">
        <v>0</v>
      </c>
      <c r="B21" s="62" t="s">
        <v>4</v>
      </c>
      <c r="C21" s="62" t="s">
        <v>1</v>
      </c>
      <c r="D21" s="62"/>
      <c r="E21" s="62" t="s">
        <v>248</v>
      </c>
      <c r="F21" s="62" t="s">
        <v>249</v>
      </c>
      <c r="G21" s="62" t="s">
        <v>482</v>
      </c>
      <c r="H21" s="62"/>
      <c r="I21" s="62" t="s">
        <v>2</v>
      </c>
    </row>
    <row r="22" spans="1:9" ht="12.6" customHeight="1" x14ac:dyDescent="0.25">
      <c r="A22" s="19">
        <v>1</v>
      </c>
      <c r="B22" s="18" t="s">
        <v>777</v>
      </c>
      <c r="C22" s="18" t="s">
        <v>501</v>
      </c>
      <c r="D22" s="19"/>
      <c r="E22" s="109">
        <v>94.8</v>
      </c>
      <c r="F22" s="109">
        <v>96.6</v>
      </c>
      <c r="G22" s="109">
        <v>90.8</v>
      </c>
      <c r="H22" s="109"/>
      <c r="I22" s="109">
        <f>SUM(D22:H22)</f>
        <v>282.2</v>
      </c>
    </row>
    <row r="23" spans="1:9" ht="12.6" customHeight="1" x14ac:dyDescent="0.25">
      <c r="A23" s="19"/>
      <c r="B23" s="18"/>
      <c r="C23" s="25"/>
      <c r="D23" s="19"/>
      <c r="E23" s="19"/>
      <c r="F23" s="19"/>
      <c r="G23" s="19"/>
      <c r="H23" s="19"/>
      <c r="I23" s="19"/>
    </row>
    <row r="24" spans="1:9" ht="12.6" customHeight="1" x14ac:dyDescent="0.25">
      <c r="A24" s="101" t="s">
        <v>693</v>
      </c>
      <c r="C24" s="61" t="s">
        <v>565</v>
      </c>
      <c r="D24" s="72">
        <v>2019</v>
      </c>
      <c r="E24" s="183" t="s">
        <v>694</v>
      </c>
      <c r="F24" s="184"/>
      <c r="G24" s="184"/>
      <c r="H24" s="61"/>
      <c r="I24" s="61" t="s">
        <v>695</v>
      </c>
    </row>
    <row r="25" spans="1:9" ht="12.6" customHeight="1" thickBot="1" x14ac:dyDescent="0.3">
      <c r="A25" s="62" t="s">
        <v>0</v>
      </c>
      <c r="B25" s="62" t="s">
        <v>4</v>
      </c>
      <c r="C25" s="62" t="s">
        <v>1</v>
      </c>
      <c r="D25" s="62"/>
      <c r="E25" s="62" t="s">
        <v>248</v>
      </c>
      <c r="F25" s="62" t="s">
        <v>249</v>
      </c>
      <c r="G25" s="62" t="s">
        <v>482</v>
      </c>
      <c r="H25" s="62"/>
      <c r="I25" s="62" t="s">
        <v>2</v>
      </c>
    </row>
    <row r="26" spans="1:9" ht="12.6" customHeight="1" x14ac:dyDescent="0.25">
      <c r="A26" s="98">
        <v>1</v>
      </c>
      <c r="B26" s="110" t="s">
        <v>477</v>
      </c>
      <c r="C26" s="99"/>
      <c r="D26" s="98"/>
      <c r="E26" s="109">
        <v>312.8</v>
      </c>
      <c r="F26" s="109">
        <v>313</v>
      </c>
      <c r="G26" s="109">
        <v>312</v>
      </c>
      <c r="H26" s="99"/>
      <c r="I26" s="109">
        <f>SUM(E26:G26)</f>
        <v>937.8</v>
      </c>
    </row>
    <row r="27" spans="1:9" ht="12.6" customHeight="1" x14ac:dyDescent="0.25">
      <c r="A27" s="19"/>
      <c r="B27" s="25" t="s">
        <v>696</v>
      </c>
      <c r="C27" s="18"/>
      <c r="D27" s="19"/>
      <c r="E27" s="19"/>
      <c r="F27" s="19"/>
      <c r="G27" s="19"/>
      <c r="H27" s="18"/>
      <c r="I27" s="19"/>
    </row>
    <row r="28" spans="1:9" ht="12.6" customHeight="1" x14ac:dyDescent="0.25">
      <c r="A28" s="98">
        <v>2</v>
      </c>
      <c r="B28" s="110" t="s">
        <v>569</v>
      </c>
      <c r="C28" s="99"/>
      <c r="D28" s="98"/>
      <c r="E28" s="111">
        <v>305.10000000000002</v>
      </c>
      <c r="F28" s="111">
        <v>311.60000000000002</v>
      </c>
      <c r="G28" s="111">
        <v>308.60000000000002</v>
      </c>
      <c r="H28" s="99"/>
      <c r="I28" s="111">
        <f>SUM(E28:G28)</f>
        <v>925.30000000000007</v>
      </c>
    </row>
    <row r="29" spans="1:9" ht="12.6" customHeight="1" x14ac:dyDescent="0.25">
      <c r="A29" s="19"/>
      <c r="B29" s="25" t="s">
        <v>779</v>
      </c>
      <c r="C29" s="18"/>
      <c r="D29" s="19"/>
      <c r="E29" s="19"/>
      <c r="F29" s="19"/>
      <c r="G29" s="19"/>
      <c r="H29" s="18"/>
      <c r="I29" s="19"/>
    </row>
    <row r="30" spans="1:9" ht="12.6" customHeight="1" x14ac:dyDescent="0.25">
      <c r="A30" s="98">
        <v>3</v>
      </c>
      <c r="B30" s="110" t="s">
        <v>697</v>
      </c>
      <c r="C30" s="99"/>
      <c r="D30" s="98"/>
      <c r="E30" s="111">
        <v>289</v>
      </c>
      <c r="F30" s="111">
        <v>275.39999999999998</v>
      </c>
      <c r="G30" s="111">
        <v>289.3</v>
      </c>
      <c r="H30" s="99"/>
      <c r="I30" s="111">
        <f>SUM(E30:G30)</f>
        <v>853.7</v>
      </c>
    </row>
    <row r="31" spans="1:9" ht="12.6" customHeight="1" x14ac:dyDescent="0.25">
      <c r="A31" s="19"/>
      <c r="B31" s="25" t="s">
        <v>698</v>
      </c>
      <c r="C31" s="18"/>
      <c r="D31" s="19"/>
      <c r="E31" s="19"/>
      <c r="F31" s="19"/>
      <c r="G31" s="19"/>
      <c r="H31" s="18"/>
      <c r="I31" s="19"/>
    </row>
    <row r="32" spans="1:9" ht="12.6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.6" customHeight="1" x14ac:dyDescent="0.25">
      <c r="A33" s="101" t="s">
        <v>687</v>
      </c>
      <c r="C33" s="61" t="s">
        <v>570</v>
      </c>
      <c r="D33" s="72">
        <v>2019</v>
      </c>
      <c r="E33" s="183" t="s">
        <v>699</v>
      </c>
      <c r="F33" s="184"/>
      <c r="G33" s="184"/>
      <c r="H33" s="61"/>
      <c r="I33" s="61" t="s">
        <v>695</v>
      </c>
    </row>
    <row r="34" spans="1:9" ht="12.6" customHeight="1" thickBot="1" x14ac:dyDescent="0.3">
      <c r="A34" s="62" t="s">
        <v>0</v>
      </c>
      <c r="B34" s="62" t="s">
        <v>4</v>
      </c>
      <c r="C34" s="62" t="s">
        <v>1</v>
      </c>
      <c r="D34" s="62"/>
      <c r="E34" s="62" t="s">
        <v>248</v>
      </c>
      <c r="F34" s="62" t="s">
        <v>249</v>
      </c>
      <c r="G34" s="62" t="s">
        <v>482</v>
      </c>
      <c r="H34" s="62"/>
      <c r="I34" s="62" t="s">
        <v>2</v>
      </c>
    </row>
    <row r="35" spans="1:9" ht="12.6" customHeight="1" x14ac:dyDescent="0.25">
      <c r="A35" s="19">
        <v>1</v>
      </c>
      <c r="B35" s="18" t="s">
        <v>778</v>
      </c>
      <c r="C35" s="25" t="s">
        <v>242</v>
      </c>
      <c r="D35" s="81" t="s">
        <v>376</v>
      </c>
      <c r="E35" s="109">
        <v>103.2</v>
      </c>
      <c r="F35" s="109">
        <v>106.8</v>
      </c>
      <c r="G35" s="109">
        <v>103.9</v>
      </c>
      <c r="H35" s="109"/>
      <c r="I35" s="109">
        <f>SUM(D35:H35)</f>
        <v>313.89999999999998</v>
      </c>
    </row>
    <row r="36" spans="1:9" ht="12.6" customHeight="1" x14ac:dyDescent="0.25">
      <c r="A36" s="19">
        <v>2</v>
      </c>
      <c r="B36" s="18" t="s">
        <v>572</v>
      </c>
      <c r="C36" s="25" t="s">
        <v>242</v>
      </c>
      <c r="D36" s="19"/>
      <c r="E36" s="109">
        <v>101.5</v>
      </c>
      <c r="F36" s="109">
        <v>102.5</v>
      </c>
      <c r="G36" s="109">
        <v>101.1</v>
      </c>
      <c r="H36" s="109"/>
      <c r="I36" s="109">
        <f>SUM(D36:H36)</f>
        <v>305.10000000000002</v>
      </c>
    </row>
    <row r="37" spans="1:9" ht="12.6" customHeight="1" x14ac:dyDescent="0.25">
      <c r="A37" s="19">
        <v>3</v>
      </c>
      <c r="B37" s="18" t="s">
        <v>700</v>
      </c>
      <c r="C37" s="18" t="s">
        <v>501</v>
      </c>
      <c r="D37" s="19"/>
      <c r="E37" s="109">
        <v>100.9</v>
      </c>
      <c r="F37" s="109">
        <v>99.6</v>
      </c>
      <c r="G37" s="109">
        <v>102.9</v>
      </c>
      <c r="H37" s="109"/>
      <c r="I37" s="109">
        <f>SUM(D37:H37)</f>
        <v>303.39999999999998</v>
      </c>
    </row>
    <row r="38" spans="1:9" ht="12.6" customHeight="1" x14ac:dyDescent="0.25">
      <c r="A38" s="19"/>
      <c r="B38" s="18"/>
      <c r="C38" s="18"/>
      <c r="D38" s="18"/>
      <c r="E38" s="18"/>
      <c r="F38" s="18"/>
      <c r="G38" s="18"/>
      <c r="H38" s="18"/>
      <c r="I38" s="18"/>
    </row>
    <row r="39" spans="1:9" ht="12.6" customHeight="1" x14ac:dyDescent="0.25">
      <c r="A39" s="101" t="s">
        <v>687</v>
      </c>
      <c r="C39" s="61" t="s">
        <v>701</v>
      </c>
      <c r="D39" s="72">
        <v>2019</v>
      </c>
      <c r="E39" s="183" t="s">
        <v>702</v>
      </c>
      <c r="F39" s="184"/>
      <c r="G39" s="184"/>
      <c r="H39" s="61"/>
      <c r="I39" s="61" t="s">
        <v>703</v>
      </c>
    </row>
    <row r="40" spans="1:9" ht="12.6" customHeight="1" thickBot="1" x14ac:dyDescent="0.3">
      <c r="A40" s="62" t="s">
        <v>0</v>
      </c>
      <c r="B40" s="62" t="s">
        <v>4</v>
      </c>
      <c r="C40" s="62" t="s">
        <v>1</v>
      </c>
      <c r="D40" s="62"/>
      <c r="E40" s="62" t="s">
        <v>248</v>
      </c>
      <c r="F40" s="62" t="s">
        <v>249</v>
      </c>
      <c r="G40" s="62" t="s">
        <v>482</v>
      </c>
      <c r="H40" s="62"/>
      <c r="I40" s="62" t="s">
        <v>2</v>
      </c>
    </row>
    <row r="41" spans="1:9" ht="12.6" customHeight="1" x14ac:dyDescent="0.25">
      <c r="A41" s="19">
        <v>1</v>
      </c>
      <c r="B41" s="18" t="s">
        <v>704</v>
      </c>
      <c r="C41" s="25" t="s">
        <v>242</v>
      </c>
      <c r="D41" s="81" t="s">
        <v>384</v>
      </c>
      <c r="E41" s="109">
        <v>102.8</v>
      </c>
      <c r="F41" s="109">
        <v>103.8</v>
      </c>
      <c r="G41" s="109">
        <v>105.4</v>
      </c>
      <c r="H41" s="109"/>
      <c r="I41" s="109">
        <f>SUM(D41:H41)</f>
        <v>312</v>
      </c>
    </row>
    <row r="42" spans="1:9" ht="12.6" customHeight="1" x14ac:dyDescent="0.25">
      <c r="A42" s="19"/>
      <c r="B42" s="18"/>
      <c r="C42" s="25"/>
      <c r="D42" s="19"/>
      <c r="E42" s="19"/>
      <c r="F42" s="19"/>
      <c r="G42" s="19"/>
      <c r="H42" s="19"/>
      <c r="I42" s="19"/>
    </row>
    <row r="43" spans="1:9" ht="12.6" customHeight="1" x14ac:dyDescent="0.25">
      <c r="A43" s="101" t="s">
        <v>687</v>
      </c>
      <c r="C43" s="61" t="s">
        <v>573</v>
      </c>
      <c r="D43" s="72">
        <v>2019</v>
      </c>
      <c r="E43" s="183" t="s">
        <v>699</v>
      </c>
      <c r="F43" s="184"/>
      <c r="G43" s="184"/>
      <c r="H43" s="61"/>
      <c r="I43" s="61" t="s">
        <v>705</v>
      </c>
    </row>
    <row r="44" spans="1:9" ht="12.6" customHeight="1" thickBot="1" x14ac:dyDescent="0.3">
      <c r="A44" s="62" t="s">
        <v>0</v>
      </c>
      <c r="B44" s="62" t="s">
        <v>4</v>
      </c>
      <c r="C44" s="62" t="s">
        <v>1</v>
      </c>
      <c r="D44" s="62"/>
      <c r="E44" s="62" t="s">
        <v>248</v>
      </c>
      <c r="F44" s="62" t="s">
        <v>249</v>
      </c>
      <c r="G44" s="62" t="s">
        <v>482</v>
      </c>
      <c r="H44" s="62"/>
      <c r="I44" s="62" t="s">
        <v>2</v>
      </c>
    </row>
    <row r="45" spans="1:9" ht="12.6" customHeight="1" x14ac:dyDescent="0.25">
      <c r="A45" s="19">
        <v>1</v>
      </c>
      <c r="B45" s="18" t="s">
        <v>577</v>
      </c>
      <c r="C45" s="25" t="s">
        <v>242</v>
      </c>
      <c r="D45" s="19"/>
      <c r="E45" s="109">
        <v>105</v>
      </c>
      <c r="F45" s="109">
        <v>104.5</v>
      </c>
      <c r="G45" s="109">
        <v>103.5</v>
      </c>
      <c r="H45" s="109"/>
      <c r="I45" s="109">
        <f>SUM(D45:H45)</f>
        <v>313</v>
      </c>
    </row>
    <row r="46" spans="1:9" ht="12.6" customHeight="1" x14ac:dyDescent="0.25">
      <c r="A46" s="19">
        <v>2</v>
      </c>
      <c r="B46" s="18" t="s">
        <v>576</v>
      </c>
      <c r="C46" s="25" t="s">
        <v>242</v>
      </c>
      <c r="D46" s="81" t="s">
        <v>384</v>
      </c>
      <c r="E46" s="109">
        <v>104.7</v>
      </c>
      <c r="F46" s="109">
        <v>104.6</v>
      </c>
      <c r="G46" s="109">
        <v>103.5</v>
      </c>
      <c r="H46" s="109"/>
      <c r="I46" s="109">
        <f>SUM(D46:H46)</f>
        <v>312.8</v>
      </c>
    </row>
    <row r="47" spans="1:9" ht="12.6" customHeight="1" x14ac:dyDescent="0.25">
      <c r="A47" s="19">
        <v>3</v>
      </c>
      <c r="B47" s="18" t="s">
        <v>579</v>
      </c>
      <c r="C47" s="25" t="s">
        <v>147</v>
      </c>
      <c r="D47" s="19"/>
      <c r="E47" s="109">
        <v>98.2</v>
      </c>
      <c r="F47" s="109">
        <v>98.6</v>
      </c>
      <c r="G47" s="109">
        <v>101.4</v>
      </c>
      <c r="H47" s="109"/>
      <c r="I47" s="109">
        <f>SUM(D47:H47)</f>
        <v>298.20000000000005</v>
      </c>
    </row>
    <row r="48" spans="1:9" ht="12.6" customHeight="1" x14ac:dyDescent="0.25">
      <c r="A48" s="19">
        <v>4</v>
      </c>
      <c r="B48" s="18" t="s">
        <v>706</v>
      </c>
      <c r="C48" s="18" t="s">
        <v>300</v>
      </c>
      <c r="D48" s="19"/>
      <c r="E48" s="109">
        <v>96.8</v>
      </c>
      <c r="F48" s="109">
        <v>97</v>
      </c>
      <c r="G48" s="109">
        <v>95.5</v>
      </c>
      <c r="H48" s="109"/>
      <c r="I48" s="109">
        <f>SUM(D48:H48)</f>
        <v>289.3</v>
      </c>
    </row>
    <row r="49" spans="1:9" ht="12.6" customHeight="1" x14ac:dyDescent="0.25">
      <c r="A49" s="19"/>
      <c r="B49" s="18"/>
      <c r="C49" s="18"/>
      <c r="D49" s="19"/>
      <c r="E49" s="19"/>
      <c r="F49" s="19"/>
      <c r="G49" s="19"/>
      <c r="H49" s="18"/>
      <c r="I49" s="19"/>
    </row>
    <row r="50" spans="1:9" ht="12.6" customHeight="1" x14ac:dyDescent="0.25">
      <c r="A50" s="101" t="s">
        <v>687</v>
      </c>
      <c r="C50" s="61" t="s">
        <v>707</v>
      </c>
      <c r="D50" s="72">
        <v>2019</v>
      </c>
      <c r="E50" s="183" t="s">
        <v>708</v>
      </c>
      <c r="F50" s="184"/>
      <c r="G50" s="184"/>
      <c r="H50" s="61"/>
      <c r="I50" s="61" t="s">
        <v>709</v>
      </c>
    </row>
    <row r="51" spans="1:9" ht="12.6" customHeight="1" thickBot="1" x14ac:dyDescent="0.3">
      <c r="A51" s="62" t="s">
        <v>0</v>
      </c>
      <c r="B51" s="62" t="s">
        <v>4</v>
      </c>
      <c r="C51" s="62" t="s">
        <v>1</v>
      </c>
      <c r="D51" s="62"/>
      <c r="E51" s="62" t="s">
        <v>248</v>
      </c>
      <c r="F51" s="62" t="s">
        <v>249</v>
      </c>
      <c r="G51" s="62" t="s">
        <v>482</v>
      </c>
      <c r="H51" s="62"/>
      <c r="I51" s="62" t="s">
        <v>2</v>
      </c>
    </row>
    <row r="52" spans="1:9" ht="12.6" customHeight="1" x14ac:dyDescent="0.25">
      <c r="A52" s="19">
        <v>1</v>
      </c>
      <c r="B52" s="18" t="s">
        <v>710</v>
      </c>
      <c r="C52" s="25" t="s">
        <v>242</v>
      </c>
      <c r="D52" s="167" t="s">
        <v>384</v>
      </c>
      <c r="E52" s="109">
        <v>103</v>
      </c>
      <c r="F52" s="109">
        <v>104.1</v>
      </c>
      <c r="G52" s="109">
        <v>104.5</v>
      </c>
      <c r="H52" s="109"/>
      <c r="I52" s="109">
        <f>SUM(D52:H52)</f>
        <v>311.60000000000002</v>
      </c>
    </row>
    <row r="53" spans="1:9" ht="12.6" customHeight="1" x14ac:dyDescent="0.25">
      <c r="A53" s="82">
        <v>2</v>
      </c>
      <c r="B53" s="18" t="s">
        <v>711</v>
      </c>
      <c r="C53" s="25" t="s">
        <v>300</v>
      </c>
      <c r="D53" s="19"/>
      <c r="E53" s="109">
        <v>97.4</v>
      </c>
      <c r="F53" s="109">
        <v>94.1</v>
      </c>
      <c r="G53" s="109">
        <v>97.5</v>
      </c>
      <c r="H53" s="109"/>
      <c r="I53" s="109">
        <f>SUM(D53:H53)</f>
        <v>289</v>
      </c>
    </row>
    <row r="55" spans="1:9" ht="12.6" customHeight="1" x14ac:dyDescent="0.25">
      <c r="A55" s="101" t="s">
        <v>687</v>
      </c>
      <c r="C55" s="61" t="s">
        <v>580</v>
      </c>
      <c r="D55" s="72">
        <v>2019</v>
      </c>
      <c r="E55" s="183" t="s">
        <v>712</v>
      </c>
      <c r="F55" s="184"/>
      <c r="G55" s="184"/>
      <c r="H55" s="61"/>
      <c r="I55" s="61" t="s">
        <v>713</v>
      </c>
    </row>
    <row r="56" spans="1:9" ht="12.6" customHeight="1" thickBot="1" x14ac:dyDescent="0.3">
      <c r="A56" s="62" t="s">
        <v>0</v>
      </c>
      <c r="B56" s="62" t="s">
        <v>4</v>
      </c>
      <c r="C56" s="62" t="s">
        <v>1</v>
      </c>
      <c r="D56" s="62"/>
      <c r="E56" s="62" t="s">
        <v>248</v>
      </c>
      <c r="F56" s="62" t="s">
        <v>249</v>
      </c>
      <c r="G56" s="62" t="s">
        <v>482</v>
      </c>
      <c r="H56" s="62"/>
      <c r="I56" s="62" t="s">
        <v>2</v>
      </c>
    </row>
    <row r="57" spans="1:9" ht="12.6" customHeight="1" x14ac:dyDescent="0.25">
      <c r="A57" s="19">
        <v>1</v>
      </c>
      <c r="B57" s="18" t="s">
        <v>715</v>
      </c>
      <c r="C57" s="18" t="s">
        <v>242</v>
      </c>
      <c r="D57" s="81" t="s">
        <v>376</v>
      </c>
      <c r="E57" s="109">
        <v>101.2</v>
      </c>
      <c r="F57" s="109">
        <v>104.4</v>
      </c>
      <c r="G57" s="109">
        <v>103.7</v>
      </c>
      <c r="H57" s="109"/>
      <c r="I57" s="109">
        <f>SUM(D57:H57)</f>
        <v>309.3</v>
      </c>
    </row>
    <row r="58" spans="1:9" ht="12.6" customHeight="1" x14ac:dyDescent="0.25">
      <c r="A58" s="19">
        <v>2</v>
      </c>
      <c r="B58" s="24" t="s">
        <v>714</v>
      </c>
      <c r="C58" s="24" t="s">
        <v>242</v>
      </c>
      <c r="D58" s="176" t="s">
        <v>376</v>
      </c>
      <c r="E58" s="109">
        <v>103.8</v>
      </c>
      <c r="F58" s="109">
        <v>102.1</v>
      </c>
      <c r="G58" s="109">
        <v>102.6</v>
      </c>
      <c r="I58" s="109">
        <f>SUM(D58:H58)</f>
        <v>308.5</v>
      </c>
    </row>
    <row r="59" spans="1:9" ht="12.6" customHeight="1" x14ac:dyDescent="0.25">
      <c r="A59" s="82">
        <v>3</v>
      </c>
      <c r="B59" s="24" t="s">
        <v>583</v>
      </c>
      <c r="C59" s="24" t="s">
        <v>147</v>
      </c>
      <c r="D59" s="176" t="s">
        <v>376</v>
      </c>
      <c r="E59" s="109">
        <v>100.6</v>
      </c>
      <c r="F59" s="109">
        <v>98.7</v>
      </c>
      <c r="G59" s="109">
        <v>100.8</v>
      </c>
      <c r="H59" s="109"/>
      <c r="I59" s="109">
        <f>SUM(D59:H59)</f>
        <v>300.10000000000002</v>
      </c>
    </row>
    <row r="60" spans="1:9" ht="12.6" customHeight="1" x14ac:dyDescent="0.25">
      <c r="A60" s="82">
        <v>4</v>
      </c>
      <c r="B60" s="24" t="s">
        <v>716</v>
      </c>
      <c r="C60" s="24" t="s">
        <v>300</v>
      </c>
      <c r="E60" s="109">
        <v>91.3</v>
      </c>
      <c r="F60" s="109">
        <v>92.4</v>
      </c>
      <c r="G60" s="109">
        <v>91.7</v>
      </c>
      <c r="H60" s="109"/>
      <c r="I60" s="109">
        <f>SUM(D60:H60)</f>
        <v>275.39999999999998</v>
      </c>
    </row>
    <row r="61" spans="1:9" ht="12.6" customHeight="1" x14ac:dyDescent="0.25">
      <c r="A61" s="19" t="s">
        <v>165</v>
      </c>
      <c r="B61" s="18" t="s">
        <v>717</v>
      </c>
      <c r="C61" s="25" t="s">
        <v>509</v>
      </c>
      <c r="D61" s="19"/>
      <c r="E61" s="109">
        <v>0</v>
      </c>
      <c r="F61" s="109">
        <v>0</v>
      </c>
      <c r="G61" s="109">
        <v>0</v>
      </c>
      <c r="H61" s="109"/>
      <c r="I61" s="109">
        <f>SUM(D61:H61)</f>
        <v>0</v>
      </c>
    </row>
  </sheetData>
  <sortState ref="B45:I46">
    <sortCondition descending="1" ref="B45"/>
  </sortState>
  <mergeCells count="11">
    <mergeCell ref="E24:G24"/>
    <mergeCell ref="E1:G1"/>
    <mergeCell ref="E20:G20"/>
    <mergeCell ref="E6:G6"/>
    <mergeCell ref="E12:G12"/>
    <mergeCell ref="E16:G16"/>
    <mergeCell ref="E33:G33"/>
    <mergeCell ref="E39:G39"/>
    <mergeCell ref="E43:G43"/>
    <mergeCell ref="E50:G50"/>
    <mergeCell ref="E55:G5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Roman,Standard"GM2020     &amp;A&amp;C&amp;"Times New Roman,Standard"Seite &amp;P von &amp;N&amp;R&amp;"Times New Roman,Standard"LG-Auflage         01.02.20</oddFooter>
  </headerFooter>
  <webPublishItems count="1">
    <webPublishItem id="22797" divId="gm20_erg_22797" sourceType="sheet" destinationFile="F:\gau\GauM\gm_20\ergebnisse\gm_1_11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ColWidth="11.44140625" defaultRowHeight="12.75" customHeight="1" x14ac:dyDescent="0.25"/>
  <cols>
    <col min="1" max="1" width="5.6640625" style="19" customWidth="1"/>
    <col min="2" max="2" width="23.5546875" style="18" customWidth="1"/>
    <col min="3" max="3" width="20.6640625" style="18" customWidth="1"/>
    <col min="4" max="4" width="5" style="18" customWidth="1"/>
    <col min="5" max="6" width="4.6640625" style="19" customWidth="1"/>
    <col min="7" max="9" width="4.6640625" style="18" customWidth="1"/>
    <col min="10" max="10" width="10.6640625" style="19" customWidth="1"/>
    <col min="11" max="245" width="11.44140625" style="18"/>
    <col min="246" max="246" width="5.6640625" style="18" customWidth="1"/>
    <col min="247" max="247" width="23.5546875" style="18" customWidth="1"/>
    <col min="248" max="248" width="20.6640625" style="18" customWidth="1"/>
    <col min="249" max="249" width="5" style="18" customWidth="1"/>
    <col min="250" max="254" width="4.6640625" style="18" customWidth="1"/>
    <col min="255" max="255" width="10.6640625" style="18" customWidth="1"/>
    <col min="256" max="501" width="11.44140625" style="18"/>
    <col min="502" max="502" width="5.6640625" style="18" customWidth="1"/>
    <col min="503" max="503" width="23.5546875" style="18" customWidth="1"/>
    <col min="504" max="504" width="20.6640625" style="18" customWidth="1"/>
    <col min="505" max="505" width="5" style="18" customWidth="1"/>
    <col min="506" max="510" width="4.6640625" style="18" customWidth="1"/>
    <col min="511" max="511" width="10.6640625" style="18" customWidth="1"/>
    <col min="512" max="757" width="11.44140625" style="18"/>
    <col min="758" max="758" width="5.6640625" style="18" customWidth="1"/>
    <col min="759" max="759" width="23.5546875" style="18" customWidth="1"/>
    <col min="760" max="760" width="20.6640625" style="18" customWidth="1"/>
    <col min="761" max="761" width="5" style="18" customWidth="1"/>
    <col min="762" max="766" width="4.6640625" style="18" customWidth="1"/>
    <col min="767" max="767" width="10.6640625" style="18" customWidth="1"/>
    <col min="768" max="1013" width="11.44140625" style="18"/>
    <col min="1014" max="1014" width="5.6640625" style="18" customWidth="1"/>
    <col min="1015" max="1015" width="23.5546875" style="18" customWidth="1"/>
    <col min="1016" max="1016" width="20.6640625" style="18" customWidth="1"/>
    <col min="1017" max="1017" width="5" style="18" customWidth="1"/>
    <col min="1018" max="1022" width="4.6640625" style="18" customWidth="1"/>
    <col min="1023" max="1023" width="10.6640625" style="18" customWidth="1"/>
    <col min="1024" max="1269" width="11.44140625" style="18"/>
    <col min="1270" max="1270" width="5.6640625" style="18" customWidth="1"/>
    <col min="1271" max="1271" width="23.5546875" style="18" customWidth="1"/>
    <col min="1272" max="1272" width="20.6640625" style="18" customWidth="1"/>
    <col min="1273" max="1273" width="5" style="18" customWidth="1"/>
    <col min="1274" max="1278" width="4.6640625" style="18" customWidth="1"/>
    <col min="1279" max="1279" width="10.6640625" style="18" customWidth="1"/>
    <col min="1280" max="1525" width="11.44140625" style="18"/>
    <col min="1526" max="1526" width="5.6640625" style="18" customWidth="1"/>
    <col min="1527" max="1527" width="23.5546875" style="18" customWidth="1"/>
    <col min="1528" max="1528" width="20.6640625" style="18" customWidth="1"/>
    <col min="1529" max="1529" width="5" style="18" customWidth="1"/>
    <col min="1530" max="1534" width="4.6640625" style="18" customWidth="1"/>
    <col min="1535" max="1535" width="10.6640625" style="18" customWidth="1"/>
    <col min="1536" max="1781" width="11.44140625" style="18"/>
    <col min="1782" max="1782" width="5.6640625" style="18" customWidth="1"/>
    <col min="1783" max="1783" width="23.5546875" style="18" customWidth="1"/>
    <col min="1784" max="1784" width="20.6640625" style="18" customWidth="1"/>
    <col min="1785" max="1785" width="5" style="18" customWidth="1"/>
    <col min="1786" max="1790" width="4.6640625" style="18" customWidth="1"/>
    <col min="1791" max="1791" width="10.6640625" style="18" customWidth="1"/>
    <col min="1792" max="2037" width="11.44140625" style="18"/>
    <col min="2038" max="2038" width="5.6640625" style="18" customWidth="1"/>
    <col min="2039" max="2039" width="23.5546875" style="18" customWidth="1"/>
    <col min="2040" max="2040" width="20.6640625" style="18" customWidth="1"/>
    <col min="2041" max="2041" width="5" style="18" customWidth="1"/>
    <col min="2042" max="2046" width="4.6640625" style="18" customWidth="1"/>
    <col min="2047" max="2047" width="10.6640625" style="18" customWidth="1"/>
    <col min="2048" max="2293" width="11.44140625" style="18"/>
    <col min="2294" max="2294" width="5.6640625" style="18" customWidth="1"/>
    <col min="2295" max="2295" width="23.5546875" style="18" customWidth="1"/>
    <col min="2296" max="2296" width="20.6640625" style="18" customWidth="1"/>
    <col min="2297" max="2297" width="5" style="18" customWidth="1"/>
    <col min="2298" max="2302" width="4.6640625" style="18" customWidth="1"/>
    <col min="2303" max="2303" width="10.6640625" style="18" customWidth="1"/>
    <col min="2304" max="2549" width="11.44140625" style="18"/>
    <col min="2550" max="2550" width="5.6640625" style="18" customWidth="1"/>
    <col min="2551" max="2551" width="23.5546875" style="18" customWidth="1"/>
    <col min="2552" max="2552" width="20.6640625" style="18" customWidth="1"/>
    <col min="2553" max="2553" width="5" style="18" customWidth="1"/>
    <col min="2554" max="2558" width="4.6640625" style="18" customWidth="1"/>
    <col min="2559" max="2559" width="10.6640625" style="18" customWidth="1"/>
    <col min="2560" max="2805" width="11.44140625" style="18"/>
    <col min="2806" max="2806" width="5.6640625" style="18" customWidth="1"/>
    <col min="2807" max="2807" width="23.5546875" style="18" customWidth="1"/>
    <col min="2808" max="2808" width="20.6640625" style="18" customWidth="1"/>
    <col min="2809" max="2809" width="5" style="18" customWidth="1"/>
    <col min="2810" max="2814" width="4.6640625" style="18" customWidth="1"/>
    <col min="2815" max="2815" width="10.6640625" style="18" customWidth="1"/>
    <col min="2816" max="3061" width="11.44140625" style="18"/>
    <col min="3062" max="3062" width="5.6640625" style="18" customWidth="1"/>
    <col min="3063" max="3063" width="23.5546875" style="18" customWidth="1"/>
    <col min="3064" max="3064" width="20.6640625" style="18" customWidth="1"/>
    <col min="3065" max="3065" width="5" style="18" customWidth="1"/>
    <col min="3066" max="3070" width="4.6640625" style="18" customWidth="1"/>
    <col min="3071" max="3071" width="10.6640625" style="18" customWidth="1"/>
    <col min="3072" max="3317" width="11.44140625" style="18"/>
    <col min="3318" max="3318" width="5.6640625" style="18" customWidth="1"/>
    <col min="3319" max="3319" width="23.5546875" style="18" customWidth="1"/>
    <col min="3320" max="3320" width="20.6640625" style="18" customWidth="1"/>
    <col min="3321" max="3321" width="5" style="18" customWidth="1"/>
    <col min="3322" max="3326" width="4.6640625" style="18" customWidth="1"/>
    <col min="3327" max="3327" width="10.6640625" style="18" customWidth="1"/>
    <col min="3328" max="3573" width="11.44140625" style="18"/>
    <col min="3574" max="3574" width="5.6640625" style="18" customWidth="1"/>
    <col min="3575" max="3575" width="23.5546875" style="18" customWidth="1"/>
    <col min="3576" max="3576" width="20.6640625" style="18" customWidth="1"/>
    <col min="3577" max="3577" width="5" style="18" customWidth="1"/>
    <col min="3578" max="3582" width="4.6640625" style="18" customWidth="1"/>
    <col min="3583" max="3583" width="10.6640625" style="18" customWidth="1"/>
    <col min="3584" max="3829" width="11.44140625" style="18"/>
    <col min="3830" max="3830" width="5.6640625" style="18" customWidth="1"/>
    <col min="3831" max="3831" width="23.5546875" style="18" customWidth="1"/>
    <col min="3832" max="3832" width="20.6640625" style="18" customWidth="1"/>
    <col min="3833" max="3833" width="5" style="18" customWidth="1"/>
    <col min="3834" max="3838" width="4.6640625" style="18" customWidth="1"/>
    <col min="3839" max="3839" width="10.6640625" style="18" customWidth="1"/>
    <col min="3840" max="4085" width="11.44140625" style="18"/>
    <col min="4086" max="4086" width="5.6640625" style="18" customWidth="1"/>
    <col min="4087" max="4087" width="23.5546875" style="18" customWidth="1"/>
    <col min="4088" max="4088" width="20.6640625" style="18" customWidth="1"/>
    <col min="4089" max="4089" width="5" style="18" customWidth="1"/>
    <col min="4090" max="4094" width="4.6640625" style="18" customWidth="1"/>
    <col min="4095" max="4095" width="10.6640625" style="18" customWidth="1"/>
    <col min="4096" max="4341" width="11.44140625" style="18"/>
    <col min="4342" max="4342" width="5.6640625" style="18" customWidth="1"/>
    <col min="4343" max="4343" width="23.5546875" style="18" customWidth="1"/>
    <col min="4344" max="4344" width="20.6640625" style="18" customWidth="1"/>
    <col min="4345" max="4345" width="5" style="18" customWidth="1"/>
    <col min="4346" max="4350" width="4.6640625" style="18" customWidth="1"/>
    <col min="4351" max="4351" width="10.6640625" style="18" customWidth="1"/>
    <col min="4352" max="4597" width="11.44140625" style="18"/>
    <col min="4598" max="4598" width="5.6640625" style="18" customWidth="1"/>
    <col min="4599" max="4599" width="23.5546875" style="18" customWidth="1"/>
    <col min="4600" max="4600" width="20.6640625" style="18" customWidth="1"/>
    <col min="4601" max="4601" width="5" style="18" customWidth="1"/>
    <col min="4602" max="4606" width="4.6640625" style="18" customWidth="1"/>
    <col min="4607" max="4607" width="10.6640625" style="18" customWidth="1"/>
    <col min="4608" max="4853" width="11.44140625" style="18"/>
    <col min="4854" max="4854" width="5.6640625" style="18" customWidth="1"/>
    <col min="4855" max="4855" width="23.5546875" style="18" customWidth="1"/>
    <col min="4856" max="4856" width="20.6640625" style="18" customWidth="1"/>
    <col min="4857" max="4857" width="5" style="18" customWidth="1"/>
    <col min="4858" max="4862" width="4.6640625" style="18" customWidth="1"/>
    <col min="4863" max="4863" width="10.6640625" style="18" customWidth="1"/>
    <col min="4864" max="5109" width="11.44140625" style="18"/>
    <col min="5110" max="5110" width="5.6640625" style="18" customWidth="1"/>
    <col min="5111" max="5111" width="23.5546875" style="18" customWidth="1"/>
    <col min="5112" max="5112" width="20.6640625" style="18" customWidth="1"/>
    <col min="5113" max="5113" width="5" style="18" customWidth="1"/>
    <col min="5114" max="5118" width="4.6640625" style="18" customWidth="1"/>
    <col min="5119" max="5119" width="10.6640625" style="18" customWidth="1"/>
    <col min="5120" max="5365" width="11.44140625" style="18"/>
    <col min="5366" max="5366" width="5.6640625" style="18" customWidth="1"/>
    <col min="5367" max="5367" width="23.5546875" style="18" customWidth="1"/>
    <col min="5368" max="5368" width="20.6640625" style="18" customWidth="1"/>
    <col min="5369" max="5369" width="5" style="18" customWidth="1"/>
    <col min="5370" max="5374" width="4.6640625" style="18" customWidth="1"/>
    <col min="5375" max="5375" width="10.6640625" style="18" customWidth="1"/>
    <col min="5376" max="5621" width="11.44140625" style="18"/>
    <col min="5622" max="5622" width="5.6640625" style="18" customWidth="1"/>
    <col min="5623" max="5623" width="23.5546875" style="18" customWidth="1"/>
    <col min="5624" max="5624" width="20.6640625" style="18" customWidth="1"/>
    <col min="5625" max="5625" width="5" style="18" customWidth="1"/>
    <col min="5626" max="5630" width="4.6640625" style="18" customWidth="1"/>
    <col min="5631" max="5631" width="10.6640625" style="18" customWidth="1"/>
    <col min="5632" max="5877" width="11.44140625" style="18"/>
    <col min="5878" max="5878" width="5.6640625" style="18" customWidth="1"/>
    <col min="5879" max="5879" width="23.5546875" style="18" customWidth="1"/>
    <col min="5880" max="5880" width="20.6640625" style="18" customWidth="1"/>
    <col min="5881" max="5881" width="5" style="18" customWidth="1"/>
    <col min="5882" max="5886" width="4.6640625" style="18" customWidth="1"/>
    <col min="5887" max="5887" width="10.6640625" style="18" customWidth="1"/>
    <col min="5888" max="6133" width="11.44140625" style="18"/>
    <col min="6134" max="6134" width="5.6640625" style="18" customWidth="1"/>
    <col min="6135" max="6135" width="23.5546875" style="18" customWidth="1"/>
    <col min="6136" max="6136" width="20.6640625" style="18" customWidth="1"/>
    <col min="6137" max="6137" width="5" style="18" customWidth="1"/>
    <col min="6138" max="6142" width="4.6640625" style="18" customWidth="1"/>
    <col min="6143" max="6143" width="10.6640625" style="18" customWidth="1"/>
    <col min="6144" max="6389" width="11.44140625" style="18"/>
    <col min="6390" max="6390" width="5.6640625" style="18" customWidth="1"/>
    <col min="6391" max="6391" width="23.5546875" style="18" customWidth="1"/>
    <col min="6392" max="6392" width="20.6640625" style="18" customWidth="1"/>
    <col min="6393" max="6393" width="5" style="18" customWidth="1"/>
    <col min="6394" max="6398" width="4.6640625" style="18" customWidth="1"/>
    <col min="6399" max="6399" width="10.6640625" style="18" customWidth="1"/>
    <col min="6400" max="6645" width="11.44140625" style="18"/>
    <col min="6646" max="6646" width="5.6640625" style="18" customWidth="1"/>
    <col min="6647" max="6647" width="23.5546875" style="18" customWidth="1"/>
    <col min="6648" max="6648" width="20.6640625" style="18" customWidth="1"/>
    <col min="6649" max="6649" width="5" style="18" customWidth="1"/>
    <col min="6650" max="6654" width="4.6640625" style="18" customWidth="1"/>
    <col min="6655" max="6655" width="10.6640625" style="18" customWidth="1"/>
    <col min="6656" max="6901" width="11.44140625" style="18"/>
    <col min="6902" max="6902" width="5.6640625" style="18" customWidth="1"/>
    <col min="6903" max="6903" width="23.5546875" style="18" customWidth="1"/>
    <col min="6904" max="6904" width="20.6640625" style="18" customWidth="1"/>
    <col min="6905" max="6905" width="5" style="18" customWidth="1"/>
    <col min="6906" max="6910" width="4.6640625" style="18" customWidth="1"/>
    <col min="6911" max="6911" width="10.6640625" style="18" customWidth="1"/>
    <col min="6912" max="7157" width="11.44140625" style="18"/>
    <col min="7158" max="7158" width="5.6640625" style="18" customWidth="1"/>
    <col min="7159" max="7159" width="23.5546875" style="18" customWidth="1"/>
    <col min="7160" max="7160" width="20.6640625" style="18" customWidth="1"/>
    <col min="7161" max="7161" width="5" style="18" customWidth="1"/>
    <col min="7162" max="7166" width="4.6640625" style="18" customWidth="1"/>
    <col min="7167" max="7167" width="10.6640625" style="18" customWidth="1"/>
    <col min="7168" max="7413" width="11.44140625" style="18"/>
    <col min="7414" max="7414" width="5.6640625" style="18" customWidth="1"/>
    <col min="7415" max="7415" width="23.5546875" style="18" customWidth="1"/>
    <col min="7416" max="7416" width="20.6640625" style="18" customWidth="1"/>
    <col min="7417" max="7417" width="5" style="18" customWidth="1"/>
    <col min="7418" max="7422" width="4.6640625" style="18" customWidth="1"/>
    <col min="7423" max="7423" width="10.6640625" style="18" customWidth="1"/>
    <col min="7424" max="7669" width="11.44140625" style="18"/>
    <col min="7670" max="7670" width="5.6640625" style="18" customWidth="1"/>
    <col min="7671" max="7671" width="23.5546875" style="18" customWidth="1"/>
    <col min="7672" max="7672" width="20.6640625" style="18" customWidth="1"/>
    <col min="7673" max="7673" width="5" style="18" customWidth="1"/>
    <col min="7674" max="7678" width="4.6640625" style="18" customWidth="1"/>
    <col min="7679" max="7679" width="10.6640625" style="18" customWidth="1"/>
    <col min="7680" max="7925" width="11.44140625" style="18"/>
    <col min="7926" max="7926" width="5.6640625" style="18" customWidth="1"/>
    <col min="7927" max="7927" width="23.5546875" style="18" customWidth="1"/>
    <col min="7928" max="7928" width="20.6640625" style="18" customWidth="1"/>
    <col min="7929" max="7929" width="5" style="18" customWidth="1"/>
    <col min="7930" max="7934" width="4.6640625" style="18" customWidth="1"/>
    <col min="7935" max="7935" width="10.6640625" style="18" customWidth="1"/>
    <col min="7936" max="8181" width="11.44140625" style="18"/>
    <col min="8182" max="8182" width="5.6640625" style="18" customWidth="1"/>
    <col min="8183" max="8183" width="23.5546875" style="18" customWidth="1"/>
    <col min="8184" max="8184" width="20.6640625" style="18" customWidth="1"/>
    <col min="8185" max="8185" width="5" style="18" customWidth="1"/>
    <col min="8186" max="8190" width="4.6640625" style="18" customWidth="1"/>
    <col min="8191" max="8191" width="10.6640625" style="18" customWidth="1"/>
    <col min="8192" max="8437" width="11.44140625" style="18"/>
    <col min="8438" max="8438" width="5.6640625" style="18" customWidth="1"/>
    <col min="8439" max="8439" width="23.5546875" style="18" customWidth="1"/>
    <col min="8440" max="8440" width="20.6640625" style="18" customWidth="1"/>
    <col min="8441" max="8441" width="5" style="18" customWidth="1"/>
    <col min="8442" max="8446" width="4.6640625" style="18" customWidth="1"/>
    <col min="8447" max="8447" width="10.6640625" style="18" customWidth="1"/>
    <col min="8448" max="8693" width="11.44140625" style="18"/>
    <col min="8694" max="8694" width="5.6640625" style="18" customWidth="1"/>
    <col min="8695" max="8695" width="23.5546875" style="18" customWidth="1"/>
    <col min="8696" max="8696" width="20.6640625" style="18" customWidth="1"/>
    <col min="8697" max="8697" width="5" style="18" customWidth="1"/>
    <col min="8698" max="8702" width="4.6640625" style="18" customWidth="1"/>
    <col min="8703" max="8703" width="10.6640625" style="18" customWidth="1"/>
    <col min="8704" max="8949" width="11.44140625" style="18"/>
    <col min="8950" max="8950" width="5.6640625" style="18" customWidth="1"/>
    <col min="8951" max="8951" width="23.5546875" style="18" customWidth="1"/>
    <col min="8952" max="8952" width="20.6640625" style="18" customWidth="1"/>
    <col min="8953" max="8953" width="5" style="18" customWidth="1"/>
    <col min="8954" max="8958" width="4.6640625" style="18" customWidth="1"/>
    <col min="8959" max="8959" width="10.6640625" style="18" customWidth="1"/>
    <col min="8960" max="9205" width="11.44140625" style="18"/>
    <col min="9206" max="9206" width="5.6640625" style="18" customWidth="1"/>
    <col min="9207" max="9207" width="23.5546875" style="18" customWidth="1"/>
    <col min="9208" max="9208" width="20.6640625" style="18" customWidth="1"/>
    <col min="9209" max="9209" width="5" style="18" customWidth="1"/>
    <col min="9210" max="9214" width="4.6640625" style="18" customWidth="1"/>
    <col min="9215" max="9215" width="10.6640625" style="18" customWidth="1"/>
    <col min="9216" max="9461" width="11.44140625" style="18"/>
    <col min="9462" max="9462" width="5.6640625" style="18" customWidth="1"/>
    <col min="9463" max="9463" width="23.5546875" style="18" customWidth="1"/>
    <col min="9464" max="9464" width="20.6640625" style="18" customWidth="1"/>
    <col min="9465" max="9465" width="5" style="18" customWidth="1"/>
    <col min="9466" max="9470" width="4.6640625" style="18" customWidth="1"/>
    <col min="9471" max="9471" width="10.6640625" style="18" customWidth="1"/>
    <col min="9472" max="9717" width="11.44140625" style="18"/>
    <col min="9718" max="9718" width="5.6640625" style="18" customWidth="1"/>
    <col min="9719" max="9719" width="23.5546875" style="18" customWidth="1"/>
    <col min="9720" max="9720" width="20.6640625" style="18" customWidth="1"/>
    <col min="9721" max="9721" width="5" style="18" customWidth="1"/>
    <col min="9722" max="9726" width="4.6640625" style="18" customWidth="1"/>
    <col min="9727" max="9727" width="10.6640625" style="18" customWidth="1"/>
    <col min="9728" max="9973" width="11.44140625" style="18"/>
    <col min="9974" max="9974" width="5.6640625" style="18" customWidth="1"/>
    <col min="9975" max="9975" width="23.5546875" style="18" customWidth="1"/>
    <col min="9976" max="9976" width="20.6640625" style="18" customWidth="1"/>
    <col min="9977" max="9977" width="5" style="18" customWidth="1"/>
    <col min="9978" max="9982" width="4.6640625" style="18" customWidth="1"/>
    <col min="9983" max="9983" width="10.6640625" style="18" customWidth="1"/>
    <col min="9984" max="10229" width="11.44140625" style="18"/>
    <col min="10230" max="10230" width="5.6640625" style="18" customWidth="1"/>
    <col min="10231" max="10231" width="23.5546875" style="18" customWidth="1"/>
    <col min="10232" max="10232" width="20.6640625" style="18" customWidth="1"/>
    <col min="10233" max="10233" width="5" style="18" customWidth="1"/>
    <col min="10234" max="10238" width="4.6640625" style="18" customWidth="1"/>
    <col min="10239" max="10239" width="10.6640625" style="18" customWidth="1"/>
    <col min="10240" max="10485" width="11.44140625" style="18"/>
    <col min="10486" max="10486" width="5.6640625" style="18" customWidth="1"/>
    <col min="10487" max="10487" width="23.5546875" style="18" customWidth="1"/>
    <col min="10488" max="10488" width="20.6640625" style="18" customWidth="1"/>
    <col min="10489" max="10489" width="5" style="18" customWidth="1"/>
    <col min="10490" max="10494" width="4.6640625" style="18" customWidth="1"/>
    <col min="10495" max="10495" width="10.6640625" style="18" customWidth="1"/>
    <col min="10496" max="10741" width="11.44140625" style="18"/>
    <col min="10742" max="10742" width="5.6640625" style="18" customWidth="1"/>
    <col min="10743" max="10743" width="23.5546875" style="18" customWidth="1"/>
    <col min="10744" max="10744" width="20.6640625" style="18" customWidth="1"/>
    <col min="10745" max="10745" width="5" style="18" customWidth="1"/>
    <col min="10746" max="10750" width="4.6640625" style="18" customWidth="1"/>
    <col min="10751" max="10751" width="10.6640625" style="18" customWidth="1"/>
    <col min="10752" max="10997" width="11.44140625" style="18"/>
    <col min="10998" max="10998" width="5.6640625" style="18" customWidth="1"/>
    <col min="10999" max="10999" width="23.5546875" style="18" customWidth="1"/>
    <col min="11000" max="11000" width="20.6640625" style="18" customWidth="1"/>
    <col min="11001" max="11001" width="5" style="18" customWidth="1"/>
    <col min="11002" max="11006" width="4.6640625" style="18" customWidth="1"/>
    <col min="11007" max="11007" width="10.6640625" style="18" customWidth="1"/>
    <col min="11008" max="11253" width="11.44140625" style="18"/>
    <col min="11254" max="11254" width="5.6640625" style="18" customWidth="1"/>
    <col min="11255" max="11255" width="23.5546875" style="18" customWidth="1"/>
    <col min="11256" max="11256" width="20.6640625" style="18" customWidth="1"/>
    <col min="11257" max="11257" width="5" style="18" customWidth="1"/>
    <col min="11258" max="11262" width="4.6640625" style="18" customWidth="1"/>
    <col min="11263" max="11263" width="10.6640625" style="18" customWidth="1"/>
    <col min="11264" max="11509" width="11.44140625" style="18"/>
    <col min="11510" max="11510" width="5.6640625" style="18" customWidth="1"/>
    <col min="11511" max="11511" width="23.5546875" style="18" customWidth="1"/>
    <col min="11512" max="11512" width="20.6640625" style="18" customWidth="1"/>
    <col min="11513" max="11513" width="5" style="18" customWidth="1"/>
    <col min="11514" max="11518" width="4.6640625" style="18" customWidth="1"/>
    <col min="11519" max="11519" width="10.6640625" style="18" customWidth="1"/>
    <col min="11520" max="11765" width="11.44140625" style="18"/>
    <col min="11766" max="11766" width="5.6640625" style="18" customWidth="1"/>
    <col min="11767" max="11767" width="23.5546875" style="18" customWidth="1"/>
    <col min="11768" max="11768" width="20.6640625" style="18" customWidth="1"/>
    <col min="11769" max="11769" width="5" style="18" customWidth="1"/>
    <col min="11770" max="11774" width="4.6640625" style="18" customWidth="1"/>
    <col min="11775" max="11775" width="10.6640625" style="18" customWidth="1"/>
    <col min="11776" max="12021" width="11.44140625" style="18"/>
    <col min="12022" max="12022" width="5.6640625" style="18" customWidth="1"/>
    <col min="12023" max="12023" width="23.5546875" style="18" customWidth="1"/>
    <col min="12024" max="12024" width="20.6640625" style="18" customWidth="1"/>
    <col min="12025" max="12025" width="5" style="18" customWidth="1"/>
    <col min="12026" max="12030" width="4.6640625" style="18" customWidth="1"/>
    <col min="12031" max="12031" width="10.6640625" style="18" customWidth="1"/>
    <col min="12032" max="12277" width="11.44140625" style="18"/>
    <col min="12278" max="12278" width="5.6640625" style="18" customWidth="1"/>
    <col min="12279" max="12279" width="23.5546875" style="18" customWidth="1"/>
    <col min="12280" max="12280" width="20.6640625" style="18" customWidth="1"/>
    <col min="12281" max="12281" width="5" style="18" customWidth="1"/>
    <col min="12282" max="12286" width="4.6640625" style="18" customWidth="1"/>
    <col min="12287" max="12287" width="10.6640625" style="18" customWidth="1"/>
    <col min="12288" max="12533" width="11.44140625" style="18"/>
    <col min="12534" max="12534" width="5.6640625" style="18" customWidth="1"/>
    <col min="12535" max="12535" width="23.5546875" style="18" customWidth="1"/>
    <col min="12536" max="12536" width="20.6640625" style="18" customWidth="1"/>
    <col min="12537" max="12537" width="5" style="18" customWidth="1"/>
    <col min="12538" max="12542" width="4.6640625" style="18" customWidth="1"/>
    <col min="12543" max="12543" width="10.6640625" style="18" customWidth="1"/>
    <col min="12544" max="12789" width="11.44140625" style="18"/>
    <col min="12790" max="12790" width="5.6640625" style="18" customWidth="1"/>
    <col min="12791" max="12791" width="23.5546875" style="18" customWidth="1"/>
    <col min="12792" max="12792" width="20.6640625" style="18" customWidth="1"/>
    <col min="12793" max="12793" width="5" style="18" customWidth="1"/>
    <col min="12794" max="12798" width="4.6640625" style="18" customWidth="1"/>
    <col min="12799" max="12799" width="10.6640625" style="18" customWidth="1"/>
    <col min="12800" max="13045" width="11.44140625" style="18"/>
    <col min="13046" max="13046" width="5.6640625" style="18" customWidth="1"/>
    <col min="13047" max="13047" width="23.5546875" style="18" customWidth="1"/>
    <col min="13048" max="13048" width="20.6640625" style="18" customWidth="1"/>
    <col min="13049" max="13049" width="5" style="18" customWidth="1"/>
    <col min="13050" max="13054" width="4.6640625" style="18" customWidth="1"/>
    <col min="13055" max="13055" width="10.6640625" style="18" customWidth="1"/>
    <col min="13056" max="13301" width="11.44140625" style="18"/>
    <col min="13302" max="13302" width="5.6640625" style="18" customWidth="1"/>
    <col min="13303" max="13303" width="23.5546875" style="18" customWidth="1"/>
    <col min="13304" max="13304" width="20.6640625" style="18" customWidth="1"/>
    <col min="13305" max="13305" width="5" style="18" customWidth="1"/>
    <col min="13306" max="13310" width="4.6640625" style="18" customWidth="1"/>
    <col min="13311" max="13311" width="10.6640625" style="18" customWidth="1"/>
    <col min="13312" max="13557" width="11.44140625" style="18"/>
    <col min="13558" max="13558" width="5.6640625" style="18" customWidth="1"/>
    <col min="13559" max="13559" width="23.5546875" style="18" customWidth="1"/>
    <col min="13560" max="13560" width="20.6640625" style="18" customWidth="1"/>
    <col min="13561" max="13561" width="5" style="18" customWidth="1"/>
    <col min="13562" max="13566" width="4.6640625" style="18" customWidth="1"/>
    <col min="13567" max="13567" width="10.6640625" style="18" customWidth="1"/>
    <col min="13568" max="13813" width="11.44140625" style="18"/>
    <col min="13814" max="13814" width="5.6640625" style="18" customWidth="1"/>
    <col min="13815" max="13815" width="23.5546875" style="18" customWidth="1"/>
    <col min="13816" max="13816" width="20.6640625" style="18" customWidth="1"/>
    <col min="13817" max="13817" width="5" style="18" customWidth="1"/>
    <col min="13818" max="13822" width="4.6640625" style="18" customWidth="1"/>
    <col min="13823" max="13823" width="10.6640625" style="18" customWidth="1"/>
    <col min="13824" max="14069" width="11.44140625" style="18"/>
    <col min="14070" max="14070" width="5.6640625" style="18" customWidth="1"/>
    <col min="14071" max="14071" width="23.5546875" style="18" customWidth="1"/>
    <col min="14072" max="14072" width="20.6640625" style="18" customWidth="1"/>
    <col min="14073" max="14073" width="5" style="18" customWidth="1"/>
    <col min="14074" max="14078" width="4.6640625" style="18" customWidth="1"/>
    <col min="14079" max="14079" width="10.6640625" style="18" customWidth="1"/>
    <col min="14080" max="14325" width="11.44140625" style="18"/>
    <col min="14326" max="14326" width="5.6640625" style="18" customWidth="1"/>
    <col min="14327" max="14327" width="23.5546875" style="18" customWidth="1"/>
    <col min="14328" max="14328" width="20.6640625" style="18" customWidth="1"/>
    <col min="14329" max="14329" width="5" style="18" customWidth="1"/>
    <col min="14330" max="14334" width="4.6640625" style="18" customWidth="1"/>
    <col min="14335" max="14335" width="10.6640625" style="18" customWidth="1"/>
    <col min="14336" max="14581" width="11.44140625" style="18"/>
    <col min="14582" max="14582" width="5.6640625" style="18" customWidth="1"/>
    <col min="14583" max="14583" width="23.5546875" style="18" customWidth="1"/>
    <col min="14584" max="14584" width="20.6640625" style="18" customWidth="1"/>
    <col min="14585" max="14585" width="5" style="18" customWidth="1"/>
    <col min="14586" max="14590" width="4.6640625" style="18" customWidth="1"/>
    <col min="14591" max="14591" width="10.6640625" style="18" customWidth="1"/>
    <col min="14592" max="14837" width="11.44140625" style="18"/>
    <col min="14838" max="14838" width="5.6640625" style="18" customWidth="1"/>
    <col min="14839" max="14839" width="23.5546875" style="18" customWidth="1"/>
    <col min="14840" max="14840" width="20.6640625" style="18" customWidth="1"/>
    <col min="14841" max="14841" width="5" style="18" customWidth="1"/>
    <col min="14842" max="14846" width="4.6640625" style="18" customWidth="1"/>
    <col min="14847" max="14847" width="10.6640625" style="18" customWidth="1"/>
    <col min="14848" max="15093" width="11.44140625" style="18"/>
    <col min="15094" max="15094" width="5.6640625" style="18" customWidth="1"/>
    <col min="15095" max="15095" width="23.5546875" style="18" customWidth="1"/>
    <col min="15096" max="15096" width="20.6640625" style="18" customWidth="1"/>
    <col min="15097" max="15097" width="5" style="18" customWidth="1"/>
    <col min="15098" max="15102" width="4.6640625" style="18" customWidth="1"/>
    <col min="15103" max="15103" width="10.6640625" style="18" customWidth="1"/>
    <col min="15104" max="15349" width="11.44140625" style="18"/>
    <col min="15350" max="15350" width="5.6640625" style="18" customWidth="1"/>
    <col min="15351" max="15351" width="23.5546875" style="18" customWidth="1"/>
    <col min="15352" max="15352" width="20.6640625" style="18" customWidth="1"/>
    <col min="15353" max="15353" width="5" style="18" customWidth="1"/>
    <col min="15354" max="15358" width="4.6640625" style="18" customWidth="1"/>
    <col min="15359" max="15359" width="10.6640625" style="18" customWidth="1"/>
    <col min="15360" max="15605" width="11.44140625" style="18"/>
    <col min="15606" max="15606" width="5.6640625" style="18" customWidth="1"/>
    <col min="15607" max="15607" width="23.5546875" style="18" customWidth="1"/>
    <col min="15608" max="15608" width="20.6640625" style="18" customWidth="1"/>
    <col min="15609" max="15609" width="5" style="18" customWidth="1"/>
    <col min="15610" max="15614" width="4.6640625" style="18" customWidth="1"/>
    <col min="15615" max="15615" width="10.6640625" style="18" customWidth="1"/>
    <col min="15616" max="15861" width="11.44140625" style="18"/>
    <col min="15862" max="15862" width="5.6640625" style="18" customWidth="1"/>
    <col min="15863" max="15863" width="23.5546875" style="18" customWidth="1"/>
    <col min="15864" max="15864" width="20.6640625" style="18" customWidth="1"/>
    <col min="15865" max="15865" width="5" style="18" customWidth="1"/>
    <col min="15866" max="15870" width="4.6640625" style="18" customWidth="1"/>
    <col min="15871" max="15871" width="10.6640625" style="18" customWidth="1"/>
    <col min="15872" max="16117" width="11.44140625" style="18"/>
    <col min="16118" max="16118" width="5.6640625" style="18" customWidth="1"/>
    <col min="16119" max="16119" width="23.5546875" style="18" customWidth="1"/>
    <col min="16120" max="16120" width="20.6640625" style="18" customWidth="1"/>
    <col min="16121" max="16121" width="5" style="18" customWidth="1"/>
    <col min="16122" max="16126" width="4.6640625" style="18" customWidth="1"/>
    <col min="16127" max="16127" width="10.6640625" style="18" customWidth="1"/>
    <col min="16128" max="16384" width="11.44140625" style="18"/>
  </cols>
  <sheetData>
    <row r="1" spans="1:10" ht="12.75" customHeight="1" x14ac:dyDescent="0.25">
      <c r="A1" s="60" t="s">
        <v>1020</v>
      </c>
      <c r="B1" s="60"/>
      <c r="C1" s="61" t="s">
        <v>119</v>
      </c>
      <c r="D1" s="72">
        <v>2019</v>
      </c>
      <c r="E1" s="183" t="s">
        <v>1021</v>
      </c>
      <c r="F1" s="184"/>
      <c r="G1" s="184"/>
      <c r="H1" s="184"/>
      <c r="I1" s="61"/>
      <c r="J1" s="61" t="s">
        <v>1022</v>
      </c>
    </row>
    <row r="2" spans="1:10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80"/>
      <c r="J2" s="62" t="s">
        <v>2</v>
      </c>
    </row>
    <row r="3" spans="1:10" ht="12.75" customHeight="1" x14ac:dyDescent="0.25">
      <c r="A3" s="98">
        <v>1</v>
      </c>
      <c r="B3" s="99" t="s">
        <v>477</v>
      </c>
      <c r="C3" s="99"/>
      <c r="D3" s="99"/>
      <c r="E3" s="98">
        <v>261</v>
      </c>
      <c r="F3" s="98">
        <v>256</v>
      </c>
      <c r="G3" s="98">
        <v>269</v>
      </c>
      <c r="H3" s="99"/>
      <c r="I3" s="99"/>
      <c r="J3" s="98">
        <f>SUM(D3:I3)</f>
        <v>786</v>
      </c>
    </row>
    <row r="4" spans="1:10" ht="12.75" customHeight="1" x14ac:dyDescent="0.25">
      <c r="B4" s="18" t="s">
        <v>1023</v>
      </c>
      <c r="G4" s="19"/>
    </row>
    <row r="5" spans="1:10" ht="12.75" customHeight="1" x14ac:dyDescent="0.25">
      <c r="E5" s="18"/>
      <c r="G5" s="19"/>
    </row>
    <row r="6" spans="1:10" ht="12.75" customHeight="1" x14ac:dyDescent="0.25">
      <c r="A6" s="60" t="s">
        <v>1024</v>
      </c>
      <c r="C6" s="61" t="s">
        <v>119</v>
      </c>
      <c r="D6" s="72">
        <v>2019</v>
      </c>
      <c r="E6" s="183" t="s">
        <v>314</v>
      </c>
      <c r="F6" s="184"/>
      <c r="G6" s="184"/>
      <c r="H6" s="184"/>
      <c r="I6" s="61"/>
      <c r="J6" s="61" t="s">
        <v>1022</v>
      </c>
    </row>
    <row r="7" spans="1:10" ht="12.75" customHeight="1" thickBot="1" x14ac:dyDescent="0.3">
      <c r="A7" s="80" t="s">
        <v>0</v>
      </c>
      <c r="B7" s="62" t="s">
        <v>4</v>
      </c>
      <c r="C7" s="62" t="s">
        <v>1</v>
      </c>
      <c r="D7" s="62"/>
      <c r="E7" s="62" t="s">
        <v>248</v>
      </c>
      <c r="F7" s="62" t="s">
        <v>249</v>
      </c>
      <c r="G7" s="62" t="s">
        <v>482</v>
      </c>
      <c r="H7" s="62"/>
      <c r="I7" s="62"/>
      <c r="J7" s="62" t="s">
        <v>2</v>
      </c>
    </row>
    <row r="8" spans="1:10" ht="12.75" customHeight="1" x14ac:dyDescent="0.25">
      <c r="A8" s="19">
        <v>1</v>
      </c>
      <c r="B8" s="18" t="s">
        <v>1007</v>
      </c>
      <c r="C8" s="25" t="s">
        <v>242</v>
      </c>
      <c r="D8" s="19"/>
      <c r="E8" s="19">
        <v>86</v>
      </c>
      <c r="F8" s="19">
        <v>89</v>
      </c>
      <c r="G8" s="19">
        <v>86</v>
      </c>
      <c r="H8" s="19"/>
      <c r="I8" s="19"/>
      <c r="J8" s="19">
        <f>SUM(E8:I8)</f>
        <v>261</v>
      </c>
    </row>
    <row r="9" spans="1:10" ht="12.75" customHeight="1" x14ac:dyDescent="0.25">
      <c r="A9" s="19">
        <v>2</v>
      </c>
      <c r="B9" s="18" t="s">
        <v>526</v>
      </c>
      <c r="C9" s="25" t="s">
        <v>242</v>
      </c>
      <c r="D9" s="19"/>
      <c r="E9" s="19">
        <v>86</v>
      </c>
      <c r="F9" s="19">
        <v>85</v>
      </c>
      <c r="G9" s="19">
        <v>85</v>
      </c>
      <c r="H9" s="19"/>
      <c r="I9" s="19"/>
      <c r="J9" s="19">
        <f>SUM(E9:I9)</f>
        <v>256</v>
      </c>
    </row>
    <row r="10" spans="1:10" ht="12.75" customHeight="1" x14ac:dyDescent="0.25">
      <c r="E10" s="18"/>
      <c r="G10" s="19"/>
    </row>
    <row r="11" spans="1:10" ht="12.75" customHeight="1" x14ac:dyDescent="0.25">
      <c r="A11" s="60" t="s">
        <v>1024</v>
      </c>
      <c r="C11" s="61" t="s">
        <v>402</v>
      </c>
      <c r="D11" s="72">
        <v>2019</v>
      </c>
      <c r="E11" s="183" t="s">
        <v>1025</v>
      </c>
      <c r="F11" s="184"/>
      <c r="G11" s="184"/>
      <c r="H11" s="184"/>
      <c r="I11" s="61"/>
      <c r="J11" s="61" t="s">
        <v>1026</v>
      </c>
    </row>
    <row r="12" spans="1:10" ht="12.75" customHeight="1" thickBot="1" x14ac:dyDescent="0.3">
      <c r="A12" s="80" t="s">
        <v>0</v>
      </c>
      <c r="B12" s="62" t="s">
        <v>4</v>
      </c>
      <c r="C12" s="62" t="s">
        <v>1</v>
      </c>
      <c r="D12" s="62"/>
      <c r="E12" s="62" t="s">
        <v>248</v>
      </c>
      <c r="F12" s="62" t="s">
        <v>249</v>
      </c>
      <c r="G12" s="62" t="s">
        <v>482</v>
      </c>
      <c r="H12" s="62"/>
      <c r="I12" s="62"/>
      <c r="J12" s="62" t="s">
        <v>2</v>
      </c>
    </row>
    <row r="13" spans="1:10" ht="12.75" customHeight="1" x14ac:dyDescent="0.25">
      <c r="A13" s="19">
        <v>1</v>
      </c>
      <c r="B13" s="18" t="s">
        <v>529</v>
      </c>
      <c r="C13" s="25" t="s">
        <v>242</v>
      </c>
      <c r="D13" s="81" t="s">
        <v>384</v>
      </c>
      <c r="E13" s="19">
        <v>91</v>
      </c>
      <c r="F13" s="19">
        <v>89</v>
      </c>
      <c r="G13" s="19">
        <v>89</v>
      </c>
      <c r="H13" s="19"/>
      <c r="I13" s="19"/>
      <c r="J13" s="19">
        <f>SUM(E13:I13)</f>
        <v>269</v>
      </c>
    </row>
    <row r="17" spans="1:10" ht="12.75" customHeight="1" x14ac:dyDescent="0.25">
      <c r="A17" s="60" t="s">
        <v>1027</v>
      </c>
      <c r="B17" s="161"/>
      <c r="C17" s="61" t="s">
        <v>110</v>
      </c>
      <c r="D17" s="72">
        <v>2019</v>
      </c>
      <c r="E17" s="183" t="s">
        <v>1028</v>
      </c>
      <c r="F17" s="184"/>
      <c r="G17" s="184"/>
      <c r="H17" s="184"/>
      <c r="I17" s="61"/>
      <c r="J17" s="61" t="s">
        <v>1029</v>
      </c>
    </row>
    <row r="18" spans="1:10" ht="12.75" customHeight="1" thickBot="1" x14ac:dyDescent="0.3">
      <c r="A18" s="80" t="s">
        <v>0</v>
      </c>
      <c r="B18" s="62" t="s">
        <v>4</v>
      </c>
      <c r="C18" s="62" t="s">
        <v>1</v>
      </c>
      <c r="D18" s="62"/>
      <c r="E18" s="62" t="s">
        <v>248</v>
      </c>
      <c r="F18" s="62" t="s">
        <v>249</v>
      </c>
      <c r="G18" s="62" t="s">
        <v>482</v>
      </c>
      <c r="H18" s="62"/>
      <c r="I18" s="62"/>
      <c r="J18" s="62" t="s">
        <v>2</v>
      </c>
    </row>
    <row r="19" spans="1:10" ht="12.75" customHeight="1" x14ac:dyDescent="0.25">
      <c r="A19" s="19">
        <v>1</v>
      </c>
      <c r="B19" s="18" t="s">
        <v>505</v>
      </c>
      <c r="C19" s="25" t="s">
        <v>242</v>
      </c>
      <c r="D19" s="19"/>
      <c r="E19" s="19">
        <v>95</v>
      </c>
      <c r="F19" s="19">
        <v>95</v>
      </c>
      <c r="G19" s="19">
        <v>95</v>
      </c>
      <c r="H19" s="19"/>
      <c r="I19" s="19"/>
      <c r="J19" s="162">
        <f>SUM(D19:I19)</f>
        <v>285</v>
      </c>
    </row>
    <row r="21" spans="1:10" ht="12.75" customHeight="1" x14ac:dyDescent="0.25">
      <c r="A21" s="60" t="s">
        <v>1027</v>
      </c>
      <c r="B21" s="161"/>
      <c r="C21" s="61" t="s">
        <v>119</v>
      </c>
      <c r="D21" s="72">
        <v>2019</v>
      </c>
      <c r="E21" s="183" t="s">
        <v>1030</v>
      </c>
      <c r="F21" s="184"/>
      <c r="G21" s="184"/>
      <c r="H21" s="184"/>
      <c r="I21" s="61"/>
      <c r="J21" s="61" t="s">
        <v>1031</v>
      </c>
    </row>
    <row r="22" spans="1:10" ht="12.75" customHeight="1" thickBot="1" x14ac:dyDescent="0.3">
      <c r="A22" s="80" t="s">
        <v>0</v>
      </c>
      <c r="B22" s="62" t="s">
        <v>4</v>
      </c>
      <c r="C22" s="62" t="s">
        <v>1</v>
      </c>
      <c r="D22" s="62"/>
      <c r="E22" s="62" t="s">
        <v>248</v>
      </c>
      <c r="F22" s="62" t="s">
        <v>249</v>
      </c>
      <c r="G22" s="62" t="s">
        <v>482</v>
      </c>
      <c r="H22" s="62"/>
      <c r="I22" s="62"/>
      <c r="J22" s="62" t="s">
        <v>2</v>
      </c>
    </row>
    <row r="23" spans="1:10" ht="12.75" customHeight="1" x14ac:dyDescent="0.25">
      <c r="A23" s="19">
        <v>1</v>
      </c>
      <c r="B23" s="18" t="s">
        <v>525</v>
      </c>
      <c r="C23" s="25" t="s">
        <v>242</v>
      </c>
      <c r="D23" s="75"/>
      <c r="E23" s="19">
        <v>92</v>
      </c>
      <c r="F23" s="19">
        <v>96</v>
      </c>
      <c r="G23" s="19">
        <v>97</v>
      </c>
      <c r="H23" s="19"/>
      <c r="I23" s="19"/>
      <c r="J23" s="162">
        <f t="shared" ref="J23" si="0">SUM(D23:I23)</f>
        <v>285</v>
      </c>
    </row>
    <row r="24" spans="1:10" ht="12.75" customHeight="1" x14ac:dyDescent="0.25">
      <c r="A24" s="19">
        <v>2</v>
      </c>
      <c r="B24" s="18" t="s">
        <v>514</v>
      </c>
      <c r="C24" s="25" t="s">
        <v>242</v>
      </c>
      <c r="D24" s="81" t="s">
        <v>384</v>
      </c>
      <c r="E24" s="19">
        <v>97</v>
      </c>
      <c r="F24" s="19">
        <v>93</v>
      </c>
      <c r="G24" s="19">
        <v>95</v>
      </c>
      <c r="H24" s="19"/>
      <c r="I24" s="19"/>
      <c r="J24" s="162">
        <f>SUM(D24:I24)</f>
        <v>285</v>
      </c>
    </row>
    <row r="25" spans="1:10" ht="12.75" customHeight="1" x14ac:dyDescent="0.25">
      <c r="A25" s="19">
        <v>3</v>
      </c>
      <c r="B25" s="18" t="s">
        <v>521</v>
      </c>
      <c r="C25" s="25" t="s">
        <v>5</v>
      </c>
      <c r="D25" s="19"/>
      <c r="E25" s="19">
        <v>84</v>
      </c>
      <c r="F25" s="19">
        <v>85</v>
      </c>
      <c r="G25" s="19">
        <v>86</v>
      </c>
      <c r="H25" s="19"/>
      <c r="I25" s="19"/>
      <c r="J25" s="162">
        <f>SUM(D25:I25)</f>
        <v>255</v>
      </c>
    </row>
  </sheetData>
  <sortState ref="A24:J25">
    <sortCondition descending="1" ref="A24"/>
  </sortState>
  <mergeCells count="5">
    <mergeCell ref="E1:H1"/>
    <mergeCell ref="E6:H6"/>
    <mergeCell ref="E11:H11"/>
    <mergeCell ref="E17:H17"/>
    <mergeCell ref="E21:H2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Roman,Standard"GM2020     &amp;A&amp;C&amp;"Times New Roman,Standard"Seite &amp;P von &amp;N&amp;R&amp;"Times New Roman,Standard"ZiStu - KK100m         23.02.20</oddFooter>
  </headerFooter>
  <rowBreaks count="3" manualBreakCount="3">
    <brk id="330" max="65535" man="1"/>
    <brk id="382" max="65535" man="1"/>
    <brk id="440" max="65535" man="1"/>
  </rowBreaks>
  <webPublishItems count="1">
    <webPublishItem id="6684" divId="gm20_erg_6684" sourceType="sheet" destinationFile="J:\gau\GauM\gm_20\ergebnisse\gm_1_30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baseColWidth="10" defaultColWidth="11.44140625" defaultRowHeight="12.75" customHeight="1" x14ac:dyDescent="0.25"/>
  <cols>
    <col min="1" max="1" width="5.6640625" style="19" customWidth="1"/>
    <col min="2" max="3" width="20.6640625" style="18" customWidth="1"/>
    <col min="4" max="4" width="5" style="18" customWidth="1"/>
    <col min="5" max="6" width="4.6640625" style="19" customWidth="1"/>
    <col min="7" max="9" width="4.6640625" style="18" customWidth="1"/>
    <col min="10" max="10" width="10.6640625" style="19" customWidth="1"/>
    <col min="11" max="244" width="11.44140625" style="18"/>
    <col min="245" max="245" width="5.6640625" style="18" customWidth="1"/>
    <col min="246" max="247" width="20.6640625" style="18" customWidth="1"/>
    <col min="248" max="248" width="5" style="18" customWidth="1"/>
    <col min="249" max="253" width="4.6640625" style="18" customWidth="1"/>
    <col min="254" max="254" width="10.6640625" style="18" customWidth="1"/>
    <col min="255" max="500" width="11.44140625" style="18"/>
    <col min="501" max="501" width="5.6640625" style="18" customWidth="1"/>
    <col min="502" max="503" width="20.6640625" style="18" customWidth="1"/>
    <col min="504" max="504" width="5" style="18" customWidth="1"/>
    <col min="505" max="509" width="4.6640625" style="18" customWidth="1"/>
    <col min="510" max="510" width="10.6640625" style="18" customWidth="1"/>
    <col min="511" max="756" width="11.44140625" style="18"/>
    <col min="757" max="757" width="5.6640625" style="18" customWidth="1"/>
    <col min="758" max="759" width="20.6640625" style="18" customWidth="1"/>
    <col min="760" max="760" width="5" style="18" customWidth="1"/>
    <col min="761" max="765" width="4.6640625" style="18" customWidth="1"/>
    <col min="766" max="766" width="10.6640625" style="18" customWidth="1"/>
    <col min="767" max="1012" width="11.44140625" style="18"/>
    <col min="1013" max="1013" width="5.6640625" style="18" customWidth="1"/>
    <col min="1014" max="1015" width="20.6640625" style="18" customWidth="1"/>
    <col min="1016" max="1016" width="5" style="18" customWidth="1"/>
    <col min="1017" max="1021" width="4.6640625" style="18" customWidth="1"/>
    <col min="1022" max="1022" width="10.6640625" style="18" customWidth="1"/>
    <col min="1023" max="1268" width="11.44140625" style="18"/>
    <col min="1269" max="1269" width="5.6640625" style="18" customWidth="1"/>
    <col min="1270" max="1271" width="20.6640625" style="18" customWidth="1"/>
    <col min="1272" max="1272" width="5" style="18" customWidth="1"/>
    <col min="1273" max="1277" width="4.6640625" style="18" customWidth="1"/>
    <col min="1278" max="1278" width="10.6640625" style="18" customWidth="1"/>
    <col min="1279" max="1524" width="11.44140625" style="18"/>
    <col min="1525" max="1525" width="5.6640625" style="18" customWidth="1"/>
    <col min="1526" max="1527" width="20.6640625" style="18" customWidth="1"/>
    <col min="1528" max="1528" width="5" style="18" customWidth="1"/>
    <col min="1529" max="1533" width="4.6640625" style="18" customWidth="1"/>
    <col min="1534" max="1534" width="10.6640625" style="18" customWidth="1"/>
    <col min="1535" max="1780" width="11.44140625" style="18"/>
    <col min="1781" max="1781" width="5.6640625" style="18" customWidth="1"/>
    <col min="1782" max="1783" width="20.6640625" style="18" customWidth="1"/>
    <col min="1784" max="1784" width="5" style="18" customWidth="1"/>
    <col min="1785" max="1789" width="4.6640625" style="18" customWidth="1"/>
    <col min="1790" max="1790" width="10.6640625" style="18" customWidth="1"/>
    <col min="1791" max="2036" width="11.44140625" style="18"/>
    <col min="2037" max="2037" width="5.6640625" style="18" customWidth="1"/>
    <col min="2038" max="2039" width="20.6640625" style="18" customWidth="1"/>
    <col min="2040" max="2040" width="5" style="18" customWidth="1"/>
    <col min="2041" max="2045" width="4.6640625" style="18" customWidth="1"/>
    <col min="2046" max="2046" width="10.6640625" style="18" customWidth="1"/>
    <col min="2047" max="2292" width="11.44140625" style="18"/>
    <col min="2293" max="2293" width="5.6640625" style="18" customWidth="1"/>
    <col min="2294" max="2295" width="20.6640625" style="18" customWidth="1"/>
    <col min="2296" max="2296" width="5" style="18" customWidth="1"/>
    <col min="2297" max="2301" width="4.6640625" style="18" customWidth="1"/>
    <col min="2302" max="2302" width="10.6640625" style="18" customWidth="1"/>
    <col min="2303" max="2548" width="11.44140625" style="18"/>
    <col min="2549" max="2549" width="5.6640625" style="18" customWidth="1"/>
    <col min="2550" max="2551" width="20.6640625" style="18" customWidth="1"/>
    <col min="2552" max="2552" width="5" style="18" customWidth="1"/>
    <col min="2553" max="2557" width="4.6640625" style="18" customWidth="1"/>
    <col min="2558" max="2558" width="10.6640625" style="18" customWidth="1"/>
    <col min="2559" max="2804" width="11.44140625" style="18"/>
    <col min="2805" max="2805" width="5.6640625" style="18" customWidth="1"/>
    <col min="2806" max="2807" width="20.6640625" style="18" customWidth="1"/>
    <col min="2808" max="2808" width="5" style="18" customWidth="1"/>
    <col min="2809" max="2813" width="4.6640625" style="18" customWidth="1"/>
    <col min="2814" max="2814" width="10.6640625" style="18" customWidth="1"/>
    <col min="2815" max="3060" width="11.44140625" style="18"/>
    <col min="3061" max="3061" width="5.6640625" style="18" customWidth="1"/>
    <col min="3062" max="3063" width="20.6640625" style="18" customWidth="1"/>
    <col min="3064" max="3064" width="5" style="18" customWidth="1"/>
    <col min="3065" max="3069" width="4.6640625" style="18" customWidth="1"/>
    <col min="3070" max="3070" width="10.6640625" style="18" customWidth="1"/>
    <col min="3071" max="3316" width="11.44140625" style="18"/>
    <col min="3317" max="3317" width="5.6640625" style="18" customWidth="1"/>
    <col min="3318" max="3319" width="20.6640625" style="18" customWidth="1"/>
    <col min="3320" max="3320" width="5" style="18" customWidth="1"/>
    <col min="3321" max="3325" width="4.6640625" style="18" customWidth="1"/>
    <col min="3326" max="3326" width="10.6640625" style="18" customWidth="1"/>
    <col min="3327" max="3572" width="11.44140625" style="18"/>
    <col min="3573" max="3573" width="5.6640625" style="18" customWidth="1"/>
    <col min="3574" max="3575" width="20.6640625" style="18" customWidth="1"/>
    <col min="3576" max="3576" width="5" style="18" customWidth="1"/>
    <col min="3577" max="3581" width="4.6640625" style="18" customWidth="1"/>
    <col min="3582" max="3582" width="10.6640625" style="18" customWidth="1"/>
    <col min="3583" max="3828" width="11.44140625" style="18"/>
    <col min="3829" max="3829" width="5.6640625" style="18" customWidth="1"/>
    <col min="3830" max="3831" width="20.6640625" style="18" customWidth="1"/>
    <col min="3832" max="3832" width="5" style="18" customWidth="1"/>
    <col min="3833" max="3837" width="4.6640625" style="18" customWidth="1"/>
    <col min="3838" max="3838" width="10.6640625" style="18" customWidth="1"/>
    <col min="3839" max="4084" width="11.44140625" style="18"/>
    <col min="4085" max="4085" width="5.6640625" style="18" customWidth="1"/>
    <col min="4086" max="4087" width="20.6640625" style="18" customWidth="1"/>
    <col min="4088" max="4088" width="5" style="18" customWidth="1"/>
    <col min="4089" max="4093" width="4.6640625" style="18" customWidth="1"/>
    <col min="4094" max="4094" width="10.6640625" style="18" customWidth="1"/>
    <col min="4095" max="4340" width="11.44140625" style="18"/>
    <col min="4341" max="4341" width="5.6640625" style="18" customWidth="1"/>
    <col min="4342" max="4343" width="20.6640625" style="18" customWidth="1"/>
    <col min="4344" max="4344" width="5" style="18" customWidth="1"/>
    <col min="4345" max="4349" width="4.6640625" style="18" customWidth="1"/>
    <col min="4350" max="4350" width="10.6640625" style="18" customWidth="1"/>
    <col min="4351" max="4596" width="11.44140625" style="18"/>
    <col min="4597" max="4597" width="5.6640625" style="18" customWidth="1"/>
    <col min="4598" max="4599" width="20.6640625" style="18" customWidth="1"/>
    <col min="4600" max="4600" width="5" style="18" customWidth="1"/>
    <col min="4601" max="4605" width="4.6640625" style="18" customWidth="1"/>
    <col min="4606" max="4606" width="10.6640625" style="18" customWidth="1"/>
    <col min="4607" max="4852" width="11.44140625" style="18"/>
    <col min="4853" max="4853" width="5.6640625" style="18" customWidth="1"/>
    <col min="4854" max="4855" width="20.6640625" style="18" customWidth="1"/>
    <col min="4856" max="4856" width="5" style="18" customWidth="1"/>
    <col min="4857" max="4861" width="4.6640625" style="18" customWidth="1"/>
    <col min="4862" max="4862" width="10.6640625" style="18" customWidth="1"/>
    <col min="4863" max="5108" width="11.44140625" style="18"/>
    <col min="5109" max="5109" width="5.6640625" style="18" customWidth="1"/>
    <col min="5110" max="5111" width="20.6640625" style="18" customWidth="1"/>
    <col min="5112" max="5112" width="5" style="18" customWidth="1"/>
    <col min="5113" max="5117" width="4.6640625" style="18" customWidth="1"/>
    <col min="5118" max="5118" width="10.6640625" style="18" customWidth="1"/>
    <col min="5119" max="5364" width="11.44140625" style="18"/>
    <col min="5365" max="5365" width="5.6640625" style="18" customWidth="1"/>
    <col min="5366" max="5367" width="20.6640625" style="18" customWidth="1"/>
    <col min="5368" max="5368" width="5" style="18" customWidth="1"/>
    <col min="5369" max="5373" width="4.6640625" style="18" customWidth="1"/>
    <col min="5374" max="5374" width="10.6640625" style="18" customWidth="1"/>
    <col min="5375" max="5620" width="11.44140625" style="18"/>
    <col min="5621" max="5621" width="5.6640625" style="18" customWidth="1"/>
    <col min="5622" max="5623" width="20.6640625" style="18" customWidth="1"/>
    <col min="5624" max="5624" width="5" style="18" customWidth="1"/>
    <col min="5625" max="5629" width="4.6640625" style="18" customWidth="1"/>
    <col min="5630" max="5630" width="10.6640625" style="18" customWidth="1"/>
    <col min="5631" max="5876" width="11.44140625" style="18"/>
    <col min="5877" max="5877" width="5.6640625" style="18" customWidth="1"/>
    <col min="5878" max="5879" width="20.6640625" style="18" customWidth="1"/>
    <col min="5880" max="5880" width="5" style="18" customWidth="1"/>
    <col min="5881" max="5885" width="4.6640625" style="18" customWidth="1"/>
    <col min="5886" max="5886" width="10.6640625" style="18" customWidth="1"/>
    <col min="5887" max="6132" width="11.44140625" style="18"/>
    <col min="6133" max="6133" width="5.6640625" style="18" customWidth="1"/>
    <col min="6134" max="6135" width="20.6640625" style="18" customWidth="1"/>
    <col min="6136" max="6136" width="5" style="18" customWidth="1"/>
    <col min="6137" max="6141" width="4.6640625" style="18" customWidth="1"/>
    <col min="6142" max="6142" width="10.6640625" style="18" customWidth="1"/>
    <col min="6143" max="6388" width="11.44140625" style="18"/>
    <col min="6389" max="6389" width="5.6640625" style="18" customWidth="1"/>
    <col min="6390" max="6391" width="20.6640625" style="18" customWidth="1"/>
    <col min="6392" max="6392" width="5" style="18" customWidth="1"/>
    <col min="6393" max="6397" width="4.6640625" style="18" customWidth="1"/>
    <col min="6398" max="6398" width="10.6640625" style="18" customWidth="1"/>
    <col min="6399" max="6644" width="11.44140625" style="18"/>
    <col min="6645" max="6645" width="5.6640625" style="18" customWidth="1"/>
    <col min="6646" max="6647" width="20.6640625" style="18" customWidth="1"/>
    <col min="6648" max="6648" width="5" style="18" customWidth="1"/>
    <col min="6649" max="6653" width="4.6640625" style="18" customWidth="1"/>
    <col min="6654" max="6654" width="10.6640625" style="18" customWidth="1"/>
    <col min="6655" max="6900" width="11.44140625" style="18"/>
    <col min="6901" max="6901" width="5.6640625" style="18" customWidth="1"/>
    <col min="6902" max="6903" width="20.6640625" style="18" customWidth="1"/>
    <col min="6904" max="6904" width="5" style="18" customWidth="1"/>
    <col min="6905" max="6909" width="4.6640625" style="18" customWidth="1"/>
    <col min="6910" max="6910" width="10.6640625" style="18" customWidth="1"/>
    <col min="6911" max="7156" width="11.44140625" style="18"/>
    <col min="7157" max="7157" width="5.6640625" style="18" customWidth="1"/>
    <col min="7158" max="7159" width="20.6640625" style="18" customWidth="1"/>
    <col min="7160" max="7160" width="5" style="18" customWidth="1"/>
    <col min="7161" max="7165" width="4.6640625" style="18" customWidth="1"/>
    <col min="7166" max="7166" width="10.6640625" style="18" customWidth="1"/>
    <col min="7167" max="7412" width="11.44140625" style="18"/>
    <col min="7413" max="7413" width="5.6640625" style="18" customWidth="1"/>
    <col min="7414" max="7415" width="20.6640625" style="18" customWidth="1"/>
    <col min="7416" max="7416" width="5" style="18" customWidth="1"/>
    <col min="7417" max="7421" width="4.6640625" style="18" customWidth="1"/>
    <col min="7422" max="7422" width="10.6640625" style="18" customWidth="1"/>
    <col min="7423" max="7668" width="11.44140625" style="18"/>
    <col min="7669" max="7669" width="5.6640625" style="18" customWidth="1"/>
    <col min="7670" max="7671" width="20.6640625" style="18" customWidth="1"/>
    <col min="7672" max="7672" width="5" style="18" customWidth="1"/>
    <col min="7673" max="7677" width="4.6640625" style="18" customWidth="1"/>
    <col min="7678" max="7678" width="10.6640625" style="18" customWidth="1"/>
    <col min="7679" max="7924" width="11.44140625" style="18"/>
    <col min="7925" max="7925" width="5.6640625" style="18" customWidth="1"/>
    <col min="7926" max="7927" width="20.6640625" style="18" customWidth="1"/>
    <col min="7928" max="7928" width="5" style="18" customWidth="1"/>
    <col min="7929" max="7933" width="4.6640625" style="18" customWidth="1"/>
    <col min="7934" max="7934" width="10.6640625" style="18" customWidth="1"/>
    <col min="7935" max="8180" width="11.44140625" style="18"/>
    <col min="8181" max="8181" width="5.6640625" style="18" customWidth="1"/>
    <col min="8182" max="8183" width="20.6640625" style="18" customWidth="1"/>
    <col min="8184" max="8184" width="5" style="18" customWidth="1"/>
    <col min="8185" max="8189" width="4.6640625" style="18" customWidth="1"/>
    <col min="8190" max="8190" width="10.6640625" style="18" customWidth="1"/>
    <col min="8191" max="8436" width="11.44140625" style="18"/>
    <col min="8437" max="8437" width="5.6640625" style="18" customWidth="1"/>
    <col min="8438" max="8439" width="20.6640625" style="18" customWidth="1"/>
    <col min="8440" max="8440" width="5" style="18" customWidth="1"/>
    <col min="8441" max="8445" width="4.6640625" style="18" customWidth="1"/>
    <col min="8446" max="8446" width="10.6640625" style="18" customWidth="1"/>
    <col min="8447" max="8692" width="11.44140625" style="18"/>
    <col min="8693" max="8693" width="5.6640625" style="18" customWidth="1"/>
    <col min="8694" max="8695" width="20.6640625" style="18" customWidth="1"/>
    <col min="8696" max="8696" width="5" style="18" customWidth="1"/>
    <col min="8697" max="8701" width="4.6640625" style="18" customWidth="1"/>
    <col min="8702" max="8702" width="10.6640625" style="18" customWidth="1"/>
    <col min="8703" max="8948" width="11.44140625" style="18"/>
    <col min="8949" max="8949" width="5.6640625" style="18" customWidth="1"/>
    <col min="8950" max="8951" width="20.6640625" style="18" customWidth="1"/>
    <col min="8952" max="8952" width="5" style="18" customWidth="1"/>
    <col min="8953" max="8957" width="4.6640625" style="18" customWidth="1"/>
    <col min="8958" max="8958" width="10.6640625" style="18" customWidth="1"/>
    <col min="8959" max="9204" width="11.44140625" style="18"/>
    <col min="9205" max="9205" width="5.6640625" style="18" customWidth="1"/>
    <col min="9206" max="9207" width="20.6640625" style="18" customWidth="1"/>
    <col min="9208" max="9208" width="5" style="18" customWidth="1"/>
    <col min="9209" max="9213" width="4.6640625" style="18" customWidth="1"/>
    <col min="9214" max="9214" width="10.6640625" style="18" customWidth="1"/>
    <col min="9215" max="9460" width="11.44140625" style="18"/>
    <col min="9461" max="9461" width="5.6640625" style="18" customWidth="1"/>
    <col min="9462" max="9463" width="20.6640625" style="18" customWidth="1"/>
    <col min="9464" max="9464" width="5" style="18" customWidth="1"/>
    <col min="9465" max="9469" width="4.6640625" style="18" customWidth="1"/>
    <col min="9470" max="9470" width="10.6640625" style="18" customWidth="1"/>
    <col min="9471" max="9716" width="11.44140625" style="18"/>
    <col min="9717" max="9717" width="5.6640625" style="18" customWidth="1"/>
    <col min="9718" max="9719" width="20.6640625" style="18" customWidth="1"/>
    <col min="9720" max="9720" width="5" style="18" customWidth="1"/>
    <col min="9721" max="9725" width="4.6640625" style="18" customWidth="1"/>
    <col min="9726" max="9726" width="10.6640625" style="18" customWidth="1"/>
    <col min="9727" max="9972" width="11.44140625" style="18"/>
    <col min="9973" max="9973" width="5.6640625" style="18" customWidth="1"/>
    <col min="9974" max="9975" width="20.6640625" style="18" customWidth="1"/>
    <col min="9976" max="9976" width="5" style="18" customWidth="1"/>
    <col min="9977" max="9981" width="4.6640625" style="18" customWidth="1"/>
    <col min="9982" max="9982" width="10.6640625" style="18" customWidth="1"/>
    <col min="9983" max="10228" width="11.44140625" style="18"/>
    <col min="10229" max="10229" width="5.6640625" style="18" customWidth="1"/>
    <col min="10230" max="10231" width="20.6640625" style="18" customWidth="1"/>
    <col min="10232" max="10232" width="5" style="18" customWidth="1"/>
    <col min="10233" max="10237" width="4.6640625" style="18" customWidth="1"/>
    <col min="10238" max="10238" width="10.6640625" style="18" customWidth="1"/>
    <col min="10239" max="10484" width="11.44140625" style="18"/>
    <col min="10485" max="10485" width="5.6640625" style="18" customWidth="1"/>
    <col min="10486" max="10487" width="20.6640625" style="18" customWidth="1"/>
    <col min="10488" max="10488" width="5" style="18" customWidth="1"/>
    <col min="10489" max="10493" width="4.6640625" style="18" customWidth="1"/>
    <col min="10494" max="10494" width="10.6640625" style="18" customWidth="1"/>
    <col min="10495" max="10740" width="11.44140625" style="18"/>
    <col min="10741" max="10741" width="5.6640625" style="18" customWidth="1"/>
    <col min="10742" max="10743" width="20.6640625" style="18" customWidth="1"/>
    <col min="10744" max="10744" width="5" style="18" customWidth="1"/>
    <col min="10745" max="10749" width="4.6640625" style="18" customWidth="1"/>
    <col min="10750" max="10750" width="10.6640625" style="18" customWidth="1"/>
    <col min="10751" max="10996" width="11.44140625" style="18"/>
    <col min="10997" max="10997" width="5.6640625" style="18" customWidth="1"/>
    <col min="10998" max="10999" width="20.6640625" style="18" customWidth="1"/>
    <col min="11000" max="11000" width="5" style="18" customWidth="1"/>
    <col min="11001" max="11005" width="4.6640625" style="18" customWidth="1"/>
    <col min="11006" max="11006" width="10.6640625" style="18" customWidth="1"/>
    <col min="11007" max="11252" width="11.44140625" style="18"/>
    <col min="11253" max="11253" width="5.6640625" style="18" customWidth="1"/>
    <col min="11254" max="11255" width="20.6640625" style="18" customWidth="1"/>
    <col min="11256" max="11256" width="5" style="18" customWidth="1"/>
    <col min="11257" max="11261" width="4.6640625" style="18" customWidth="1"/>
    <col min="11262" max="11262" width="10.6640625" style="18" customWidth="1"/>
    <col min="11263" max="11508" width="11.44140625" style="18"/>
    <col min="11509" max="11509" width="5.6640625" style="18" customWidth="1"/>
    <col min="11510" max="11511" width="20.6640625" style="18" customWidth="1"/>
    <col min="11512" max="11512" width="5" style="18" customWidth="1"/>
    <col min="11513" max="11517" width="4.6640625" style="18" customWidth="1"/>
    <col min="11518" max="11518" width="10.6640625" style="18" customWidth="1"/>
    <col min="11519" max="11764" width="11.44140625" style="18"/>
    <col min="11765" max="11765" width="5.6640625" style="18" customWidth="1"/>
    <col min="11766" max="11767" width="20.6640625" style="18" customWidth="1"/>
    <col min="11768" max="11768" width="5" style="18" customWidth="1"/>
    <col min="11769" max="11773" width="4.6640625" style="18" customWidth="1"/>
    <col min="11774" max="11774" width="10.6640625" style="18" customWidth="1"/>
    <col min="11775" max="12020" width="11.44140625" style="18"/>
    <col min="12021" max="12021" width="5.6640625" style="18" customWidth="1"/>
    <col min="12022" max="12023" width="20.6640625" style="18" customWidth="1"/>
    <col min="12024" max="12024" width="5" style="18" customWidth="1"/>
    <col min="12025" max="12029" width="4.6640625" style="18" customWidth="1"/>
    <col min="12030" max="12030" width="10.6640625" style="18" customWidth="1"/>
    <col min="12031" max="12276" width="11.44140625" style="18"/>
    <col min="12277" max="12277" width="5.6640625" style="18" customWidth="1"/>
    <col min="12278" max="12279" width="20.6640625" style="18" customWidth="1"/>
    <col min="12280" max="12280" width="5" style="18" customWidth="1"/>
    <col min="12281" max="12285" width="4.6640625" style="18" customWidth="1"/>
    <col min="12286" max="12286" width="10.6640625" style="18" customWidth="1"/>
    <col min="12287" max="12532" width="11.44140625" style="18"/>
    <col min="12533" max="12533" width="5.6640625" style="18" customWidth="1"/>
    <col min="12534" max="12535" width="20.6640625" style="18" customWidth="1"/>
    <col min="12536" max="12536" width="5" style="18" customWidth="1"/>
    <col min="12537" max="12541" width="4.6640625" style="18" customWidth="1"/>
    <col min="12542" max="12542" width="10.6640625" style="18" customWidth="1"/>
    <col min="12543" max="12788" width="11.44140625" style="18"/>
    <col min="12789" max="12789" width="5.6640625" style="18" customWidth="1"/>
    <col min="12790" max="12791" width="20.6640625" style="18" customWidth="1"/>
    <col min="12792" max="12792" width="5" style="18" customWidth="1"/>
    <col min="12793" max="12797" width="4.6640625" style="18" customWidth="1"/>
    <col min="12798" max="12798" width="10.6640625" style="18" customWidth="1"/>
    <col min="12799" max="13044" width="11.44140625" style="18"/>
    <col min="13045" max="13045" width="5.6640625" style="18" customWidth="1"/>
    <col min="13046" max="13047" width="20.6640625" style="18" customWidth="1"/>
    <col min="13048" max="13048" width="5" style="18" customWidth="1"/>
    <col min="13049" max="13053" width="4.6640625" style="18" customWidth="1"/>
    <col min="13054" max="13054" width="10.6640625" style="18" customWidth="1"/>
    <col min="13055" max="13300" width="11.44140625" style="18"/>
    <col min="13301" max="13301" width="5.6640625" style="18" customWidth="1"/>
    <col min="13302" max="13303" width="20.6640625" style="18" customWidth="1"/>
    <col min="13304" max="13304" width="5" style="18" customWidth="1"/>
    <col min="13305" max="13309" width="4.6640625" style="18" customWidth="1"/>
    <col min="13310" max="13310" width="10.6640625" style="18" customWidth="1"/>
    <col min="13311" max="13556" width="11.44140625" style="18"/>
    <col min="13557" max="13557" width="5.6640625" style="18" customWidth="1"/>
    <col min="13558" max="13559" width="20.6640625" style="18" customWidth="1"/>
    <col min="13560" max="13560" width="5" style="18" customWidth="1"/>
    <col min="13561" max="13565" width="4.6640625" style="18" customWidth="1"/>
    <col min="13566" max="13566" width="10.6640625" style="18" customWidth="1"/>
    <col min="13567" max="13812" width="11.44140625" style="18"/>
    <col min="13813" max="13813" width="5.6640625" style="18" customWidth="1"/>
    <col min="13814" max="13815" width="20.6640625" style="18" customWidth="1"/>
    <col min="13816" max="13816" width="5" style="18" customWidth="1"/>
    <col min="13817" max="13821" width="4.6640625" style="18" customWidth="1"/>
    <col min="13822" max="13822" width="10.6640625" style="18" customWidth="1"/>
    <col min="13823" max="14068" width="11.44140625" style="18"/>
    <col min="14069" max="14069" width="5.6640625" style="18" customWidth="1"/>
    <col min="14070" max="14071" width="20.6640625" style="18" customWidth="1"/>
    <col min="14072" max="14072" width="5" style="18" customWidth="1"/>
    <col min="14073" max="14077" width="4.6640625" style="18" customWidth="1"/>
    <col min="14078" max="14078" width="10.6640625" style="18" customWidth="1"/>
    <col min="14079" max="14324" width="11.44140625" style="18"/>
    <col min="14325" max="14325" width="5.6640625" style="18" customWidth="1"/>
    <col min="14326" max="14327" width="20.6640625" style="18" customWidth="1"/>
    <col min="14328" max="14328" width="5" style="18" customWidth="1"/>
    <col min="14329" max="14333" width="4.6640625" style="18" customWidth="1"/>
    <col min="14334" max="14334" width="10.6640625" style="18" customWidth="1"/>
    <col min="14335" max="14580" width="11.44140625" style="18"/>
    <col min="14581" max="14581" width="5.6640625" style="18" customWidth="1"/>
    <col min="14582" max="14583" width="20.6640625" style="18" customWidth="1"/>
    <col min="14584" max="14584" width="5" style="18" customWidth="1"/>
    <col min="14585" max="14589" width="4.6640625" style="18" customWidth="1"/>
    <col min="14590" max="14590" width="10.6640625" style="18" customWidth="1"/>
    <col min="14591" max="14836" width="11.44140625" style="18"/>
    <col min="14837" max="14837" width="5.6640625" style="18" customWidth="1"/>
    <col min="14838" max="14839" width="20.6640625" style="18" customWidth="1"/>
    <col min="14840" max="14840" width="5" style="18" customWidth="1"/>
    <col min="14841" max="14845" width="4.6640625" style="18" customWidth="1"/>
    <col min="14846" max="14846" width="10.6640625" style="18" customWidth="1"/>
    <col min="14847" max="15092" width="11.44140625" style="18"/>
    <col min="15093" max="15093" width="5.6640625" style="18" customWidth="1"/>
    <col min="15094" max="15095" width="20.6640625" style="18" customWidth="1"/>
    <col min="15096" max="15096" width="5" style="18" customWidth="1"/>
    <col min="15097" max="15101" width="4.6640625" style="18" customWidth="1"/>
    <col min="15102" max="15102" width="10.6640625" style="18" customWidth="1"/>
    <col min="15103" max="15348" width="11.44140625" style="18"/>
    <col min="15349" max="15349" width="5.6640625" style="18" customWidth="1"/>
    <col min="15350" max="15351" width="20.6640625" style="18" customWidth="1"/>
    <col min="15352" max="15352" width="5" style="18" customWidth="1"/>
    <col min="15353" max="15357" width="4.6640625" style="18" customWidth="1"/>
    <col min="15358" max="15358" width="10.6640625" style="18" customWidth="1"/>
    <col min="15359" max="15604" width="11.44140625" style="18"/>
    <col min="15605" max="15605" width="5.6640625" style="18" customWidth="1"/>
    <col min="15606" max="15607" width="20.6640625" style="18" customWidth="1"/>
    <col min="15608" max="15608" width="5" style="18" customWidth="1"/>
    <col min="15609" max="15613" width="4.6640625" style="18" customWidth="1"/>
    <col min="15614" max="15614" width="10.6640625" style="18" customWidth="1"/>
    <col min="15615" max="15860" width="11.44140625" style="18"/>
    <col min="15861" max="15861" width="5.6640625" style="18" customWidth="1"/>
    <col min="15862" max="15863" width="20.6640625" style="18" customWidth="1"/>
    <col min="15864" max="15864" width="5" style="18" customWidth="1"/>
    <col min="15865" max="15869" width="4.6640625" style="18" customWidth="1"/>
    <col min="15870" max="15870" width="10.6640625" style="18" customWidth="1"/>
    <col min="15871" max="16116" width="11.44140625" style="18"/>
    <col min="16117" max="16117" width="5.6640625" style="18" customWidth="1"/>
    <col min="16118" max="16119" width="20.6640625" style="18" customWidth="1"/>
    <col min="16120" max="16120" width="5" style="18" customWidth="1"/>
    <col min="16121" max="16125" width="4.6640625" style="18" customWidth="1"/>
    <col min="16126" max="16126" width="10.6640625" style="18" customWidth="1"/>
    <col min="16127" max="16384" width="11.44140625" style="18"/>
  </cols>
  <sheetData>
    <row r="1" spans="1:10" ht="12.75" customHeight="1" x14ac:dyDescent="0.25">
      <c r="A1" s="60" t="s">
        <v>1032</v>
      </c>
      <c r="C1" s="61" t="s">
        <v>550</v>
      </c>
      <c r="D1" s="72">
        <v>2019</v>
      </c>
      <c r="E1" s="183" t="s">
        <v>1033</v>
      </c>
      <c r="F1" s="184"/>
      <c r="G1" s="184"/>
      <c r="H1" s="184"/>
      <c r="I1" s="61"/>
      <c r="J1" s="61" t="s">
        <v>1034</v>
      </c>
    </row>
    <row r="2" spans="1:10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80"/>
      <c r="J2" s="62" t="s">
        <v>2</v>
      </c>
    </row>
    <row r="3" spans="1:10" ht="12.75" customHeight="1" x14ac:dyDescent="0.25">
      <c r="A3" s="98">
        <v>1</v>
      </c>
      <c r="B3" s="99" t="s">
        <v>477</v>
      </c>
      <c r="C3" s="99"/>
      <c r="D3" s="99"/>
      <c r="E3" s="98">
        <v>287</v>
      </c>
      <c r="F3" s="98">
        <v>296</v>
      </c>
      <c r="G3" s="98">
        <v>297</v>
      </c>
      <c r="H3" s="99"/>
      <c r="I3" s="99"/>
      <c r="J3" s="98">
        <f>SUM(D3:I3)</f>
        <v>880</v>
      </c>
    </row>
    <row r="4" spans="1:10" ht="12.75" customHeight="1" x14ac:dyDescent="0.25">
      <c r="B4" s="18" t="s">
        <v>553</v>
      </c>
      <c r="G4" s="19"/>
    </row>
    <row r="6" spans="1:10" ht="12.75" customHeight="1" x14ac:dyDescent="0.25">
      <c r="A6" s="101" t="s">
        <v>1035</v>
      </c>
      <c r="C6" s="61" t="s">
        <v>555</v>
      </c>
      <c r="D6" s="72">
        <v>2019</v>
      </c>
      <c r="E6" s="183" t="s">
        <v>1036</v>
      </c>
      <c r="F6" s="184"/>
      <c r="G6" s="184"/>
      <c r="H6" s="184"/>
      <c r="I6" s="61"/>
      <c r="J6" s="61" t="s">
        <v>1034</v>
      </c>
    </row>
    <row r="7" spans="1:10" ht="12.75" customHeight="1" thickBot="1" x14ac:dyDescent="0.3">
      <c r="A7" s="62" t="s">
        <v>0</v>
      </c>
      <c r="B7" s="62" t="s">
        <v>4</v>
      </c>
      <c r="C7" s="62" t="s">
        <v>1</v>
      </c>
      <c r="D7" s="62"/>
      <c r="E7" s="62" t="s">
        <v>248</v>
      </c>
      <c r="F7" s="62" t="s">
        <v>249</v>
      </c>
      <c r="G7" s="62" t="s">
        <v>482</v>
      </c>
      <c r="H7" s="62"/>
      <c r="I7" s="62"/>
      <c r="J7" s="62" t="s">
        <v>2</v>
      </c>
    </row>
    <row r="8" spans="1:10" ht="12.75" customHeight="1" x14ac:dyDescent="0.25">
      <c r="A8" s="19">
        <v>1</v>
      </c>
      <c r="B8" s="18" t="s">
        <v>558</v>
      </c>
      <c r="C8" s="25" t="s">
        <v>5</v>
      </c>
      <c r="D8" s="19"/>
      <c r="E8" s="19">
        <v>97</v>
      </c>
      <c r="F8" s="19">
        <v>99</v>
      </c>
      <c r="G8" s="19">
        <v>99</v>
      </c>
      <c r="H8" s="19"/>
      <c r="I8" s="109"/>
      <c r="J8" s="102">
        <f>SUM(D8:I8)</f>
        <v>295</v>
      </c>
    </row>
    <row r="9" spans="1:10" ht="12.75" customHeight="1" x14ac:dyDescent="0.25">
      <c r="A9" s="19">
        <v>2</v>
      </c>
      <c r="B9" s="18" t="s">
        <v>518</v>
      </c>
      <c r="C9" s="25" t="s">
        <v>242</v>
      </c>
      <c r="D9" s="19"/>
      <c r="E9" s="19">
        <v>95</v>
      </c>
      <c r="F9" s="19">
        <v>98</v>
      </c>
      <c r="G9" s="19">
        <v>94</v>
      </c>
      <c r="H9" s="19"/>
      <c r="I9" s="109"/>
      <c r="J9" s="102">
        <f>SUM(D9:I9)</f>
        <v>287</v>
      </c>
    </row>
    <row r="10" spans="1:10" ht="12.75" customHeight="1" x14ac:dyDescent="0.25">
      <c r="A10" s="18"/>
      <c r="E10" s="18"/>
      <c r="F10" s="18"/>
      <c r="J10" s="18"/>
    </row>
    <row r="11" spans="1:10" ht="12.75" customHeight="1" x14ac:dyDescent="0.25">
      <c r="A11" s="101" t="s">
        <v>1035</v>
      </c>
      <c r="C11" s="61" t="s">
        <v>559</v>
      </c>
      <c r="D11" s="72">
        <v>2019</v>
      </c>
      <c r="E11" s="183" t="s">
        <v>1036</v>
      </c>
      <c r="F11" s="184"/>
      <c r="G11" s="184"/>
      <c r="H11" s="184"/>
      <c r="I11" s="61"/>
      <c r="J11" s="61" t="s">
        <v>1037</v>
      </c>
    </row>
    <row r="12" spans="1:10" ht="12.75" customHeight="1" thickBot="1" x14ac:dyDescent="0.3">
      <c r="A12" s="62" t="s">
        <v>0</v>
      </c>
      <c r="B12" s="62" t="s">
        <v>4</v>
      </c>
      <c r="C12" s="62" t="s">
        <v>1</v>
      </c>
      <c r="D12" s="62"/>
      <c r="E12" s="62" t="s">
        <v>248</v>
      </c>
      <c r="F12" s="62" t="s">
        <v>249</v>
      </c>
      <c r="G12" s="62" t="s">
        <v>482</v>
      </c>
      <c r="H12" s="62"/>
      <c r="I12" s="62"/>
      <c r="J12" s="62" t="s">
        <v>2</v>
      </c>
    </row>
    <row r="13" spans="1:10" ht="12.75" customHeight="1" x14ac:dyDescent="0.25">
      <c r="A13" s="19">
        <v>1</v>
      </c>
      <c r="B13" s="18" t="s">
        <v>526</v>
      </c>
      <c r="C13" s="25" t="s">
        <v>242</v>
      </c>
      <c r="D13" s="19"/>
      <c r="E13" s="19">
        <v>99</v>
      </c>
      <c r="F13" s="19">
        <v>98</v>
      </c>
      <c r="G13" s="19">
        <v>99</v>
      </c>
      <c r="H13" s="19"/>
      <c r="I13" s="109"/>
      <c r="J13" s="102">
        <f>SUM(D13:I13)</f>
        <v>296</v>
      </c>
    </row>
    <row r="14" spans="1:10" ht="12.75" customHeight="1" x14ac:dyDescent="0.25">
      <c r="A14" s="18"/>
      <c r="E14" s="18"/>
      <c r="F14" s="18"/>
      <c r="J14" s="18"/>
    </row>
    <row r="15" spans="1:10" ht="12.75" customHeight="1" x14ac:dyDescent="0.25">
      <c r="A15" s="101" t="s">
        <v>1035</v>
      </c>
      <c r="C15" s="61" t="s">
        <v>562</v>
      </c>
      <c r="D15" s="72">
        <v>2019</v>
      </c>
      <c r="E15" s="183" t="s">
        <v>1038</v>
      </c>
      <c r="F15" s="184"/>
      <c r="G15" s="184"/>
      <c r="H15" s="184"/>
      <c r="I15" s="61"/>
      <c r="J15" s="61" t="s">
        <v>1039</v>
      </c>
    </row>
    <row r="16" spans="1:10" ht="12.75" customHeight="1" thickBot="1" x14ac:dyDescent="0.3">
      <c r="A16" s="62" t="s">
        <v>0</v>
      </c>
      <c r="B16" s="62" t="s">
        <v>4</v>
      </c>
      <c r="C16" s="62" t="s">
        <v>1</v>
      </c>
      <c r="D16" s="62"/>
      <c r="E16" s="62" t="s">
        <v>248</v>
      </c>
      <c r="F16" s="62" t="s">
        <v>249</v>
      </c>
      <c r="G16" s="62" t="s">
        <v>482</v>
      </c>
      <c r="H16" s="62"/>
      <c r="I16" s="62"/>
      <c r="J16" s="62" t="s">
        <v>2</v>
      </c>
    </row>
    <row r="17" spans="1:10" ht="12.75" customHeight="1" x14ac:dyDescent="0.25">
      <c r="A17" s="19">
        <v>1</v>
      </c>
      <c r="B17" s="18" t="s">
        <v>529</v>
      </c>
      <c r="C17" s="25" t="s">
        <v>242</v>
      </c>
      <c r="D17" s="19"/>
      <c r="E17" s="19">
        <v>99</v>
      </c>
      <c r="F17" s="19">
        <v>99</v>
      </c>
      <c r="G17" s="19">
        <v>99</v>
      </c>
      <c r="H17" s="19"/>
      <c r="I17" s="109"/>
      <c r="J17" s="102">
        <f>SUM(D17:I17)</f>
        <v>297</v>
      </c>
    </row>
    <row r="18" spans="1:10" ht="12.75" customHeight="1" x14ac:dyDescent="0.25">
      <c r="A18" s="19">
        <v>2</v>
      </c>
      <c r="B18" s="18" t="s">
        <v>564</v>
      </c>
      <c r="C18" s="25" t="s">
        <v>242</v>
      </c>
      <c r="D18" s="19"/>
      <c r="E18" s="19">
        <v>100</v>
      </c>
      <c r="F18" s="19">
        <v>98</v>
      </c>
      <c r="G18" s="19">
        <v>98</v>
      </c>
      <c r="H18" s="19"/>
      <c r="I18" s="109"/>
      <c r="J18" s="102">
        <f>SUM(E18:I18)</f>
        <v>296</v>
      </c>
    </row>
    <row r="20" spans="1:10" ht="12.75" customHeight="1" x14ac:dyDescent="0.25">
      <c r="A20" s="60" t="s">
        <v>1032</v>
      </c>
      <c r="C20" s="61" t="s">
        <v>565</v>
      </c>
      <c r="D20" s="72">
        <v>2019</v>
      </c>
      <c r="E20" s="183" t="s">
        <v>1040</v>
      </c>
      <c r="F20" s="184"/>
      <c r="G20" s="184"/>
      <c r="H20" s="184"/>
      <c r="I20" s="61"/>
      <c r="J20" s="61" t="s">
        <v>1041</v>
      </c>
    </row>
    <row r="21" spans="1:10" ht="12.75" customHeight="1" thickBot="1" x14ac:dyDescent="0.3">
      <c r="A21" s="79" t="s">
        <v>0</v>
      </c>
      <c r="B21" s="62" t="s">
        <v>1</v>
      </c>
      <c r="C21" s="80"/>
      <c r="D21" s="80"/>
      <c r="E21" s="62"/>
      <c r="F21" s="80"/>
      <c r="G21" s="80"/>
      <c r="H21" s="80"/>
      <c r="I21" s="80"/>
      <c r="J21" s="62" t="s">
        <v>2</v>
      </c>
    </row>
    <row r="22" spans="1:10" ht="12.75" customHeight="1" x14ac:dyDescent="0.25">
      <c r="A22" s="98">
        <v>1</v>
      </c>
      <c r="B22" s="99" t="s">
        <v>477</v>
      </c>
      <c r="C22" s="99"/>
      <c r="D22" s="99"/>
      <c r="E22" s="19">
        <v>300</v>
      </c>
      <c r="F22" s="19">
        <v>297</v>
      </c>
      <c r="G22" s="19">
        <v>296</v>
      </c>
      <c r="H22" s="99"/>
      <c r="I22" s="99"/>
      <c r="J22" s="98">
        <f>SUM(D22:I22)</f>
        <v>893</v>
      </c>
    </row>
    <row r="23" spans="1:10" ht="12.75" customHeight="1" x14ac:dyDescent="0.25">
      <c r="B23" s="18" t="s">
        <v>1127</v>
      </c>
      <c r="E23" s="163"/>
      <c r="F23" s="163"/>
      <c r="G23" s="163"/>
    </row>
    <row r="24" spans="1:10" ht="12.75" customHeight="1" x14ac:dyDescent="0.25">
      <c r="A24" s="98">
        <v>2</v>
      </c>
      <c r="B24" s="99" t="s">
        <v>569</v>
      </c>
      <c r="C24" s="99"/>
      <c r="D24" s="99"/>
      <c r="E24" s="19">
        <v>295</v>
      </c>
      <c r="F24" s="19">
        <v>290</v>
      </c>
      <c r="G24" s="19">
        <v>295</v>
      </c>
      <c r="H24" s="99"/>
      <c r="I24" s="99"/>
      <c r="J24" s="98">
        <f>SUM(D24:I24)</f>
        <v>880</v>
      </c>
    </row>
    <row r="25" spans="1:10" ht="12.75" customHeight="1" x14ac:dyDescent="0.25">
      <c r="B25" s="18" t="s">
        <v>1047</v>
      </c>
      <c r="G25" s="19"/>
    </row>
    <row r="26" spans="1:10" ht="12.75" customHeight="1" x14ac:dyDescent="0.25">
      <c r="G26" s="19"/>
    </row>
    <row r="27" spans="1:10" ht="12.75" customHeight="1" x14ac:dyDescent="0.25">
      <c r="A27" s="101" t="s">
        <v>1035</v>
      </c>
      <c r="C27" s="61" t="s">
        <v>570</v>
      </c>
      <c r="D27" s="72">
        <v>2019</v>
      </c>
      <c r="E27" s="183" t="s">
        <v>1042</v>
      </c>
      <c r="F27" s="184"/>
      <c r="G27" s="184"/>
      <c r="H27" s="184"/>
      <c r="I27" s="61"/>
      <c r="J27" s="61" t="s">
        <v>1041</v>
      </c>
    </row>
    <row r="28" spans="1:10" ht="12.75" customHeight="1" thickBot="1" x14ac:dyDescent="0.3">
      <c r="A28" s="62" t="s">
        <v>0</v>
      </c>
      <c r="B28" s="62" t="s">
        <v>4</v>
      </c>
      <c r="C28" s="62" t="s">
        <v>1</v>
      </c>
      <c r="D28" s="62"/>
      <c r="E28" s="62" t="s">
        <v>248</v>
      </c>
      <c r="F28" s="62" t="s">
        <v>249</v>
      </c>
      <c r="G28" s="62" t="s">
        <v>482</v>
      </c>
      <c r="H28" s="62"/>
      <c r="I28" s="62"/>
      <c r="J28" s="62" t="s">
        <v>2</v>
      </c>
    </row>
    <row r="29" spans="1:10" ht="12.75" customHeight="1" x14ac:dyDescent="0.25">
      <c r="A29" s="19">
        <v>1</v>
      </c>
      <c r="B29" s="18" t="s">
        <v>650</v>
      </c>
      <c r="C29" s="25" t="s">
        <v>242</v>
      </c>
      <c r="D29" s="19"/>
      <c r="E29" s="19">
        <v>97</v>
      </c>
      <c r="F29" s="19">
        <v>100</v>
      </c>
      <c r="G29" s="19">
        <v>99</v>
      </c>
      <c r="H29" s="19"/>
      <c r="I29" s="109"/>
      <c r="J29" s="102">
        <f>SUM(D29:I29)</f>
        <v>296</v>
      </c>
    </row>
    <row r="30" spans="1:10" ht="12.75" customHeight="1" x14ac:dyDescent="0.25">
      <c r="A30" s="19">
        <v>2</v>
      </c>
      <c r="B30" s="18" t="s">
        <v>572</v>
      </c>
      <c r="C30" s="25" t="s">
        <v>242</v>
      </c>
      <c r="D30" s="19"/>
      <c r="E30" s="19">
        <v>96</v>
      </c>
      <c r="F30" s="19">
        <v>100</v>
      </c>
      <c r="G30" s="19">
        <v>99</v>
      </c>
      <c r="H30" s="19"/>
      <c r="I30" s="109"/>
      <c r="J30" s="102">
        <f>SUM(E30:I30)</f>
        <v>295</v>
      </c>
    </row>
    <row r="32" spans="1:10" ht="12.75" customHeight="1" x14ac:dyDescent="0.25">
      <c r="A32" s="101" t="s">
        <v>1035</v>
      </c>
      <c r="C32" s="61" t="s">
        <v>573</v>
      </c>
      <c r="D32" s="72">
        <v>2019</v>
      </c>
      <c r="E32" s="183" t="s">
        <v>1043</v>
      </c>
      <c r="F32" s="184"/>
      <c r="G32" s="184"/>
      <c r="H32" s="184"/>
      <c r="I32" s="61"/>
      <c r="J32" s="61" t="s">
        <v>1044</v>
      </c>
    </row>
    <row r="33" spans="1:10" ht="12.75" customHeight="1" thickBot="1" x14ac:dyDescent="0.3">
      <c r="A33" s="62" t="s">
        <v>0</v>
      </c>
      <c r="B33" s="62" t="s">
        <v>4</v>
      </c>
      <c r="C33" s="62" t="s">
        <v>1</v>
      </c>
      <c r="D33" s="62"/>
      <c r="E33" s="62" t="s">
        <v>248</v>
      </c>
      <c r="F33" s="62" t="s">
        <v>249</v>
      </c>
      <c r="G33" s="62" t="s">
        <v>482</v>
      </c>
      <c r="H33" s="62"/>
      <c r="I33" s="62"/>
      <c r="J33" s="62" t="s">
        <v>2</v>
      </c>
    </row>
    <row r="34" spans="1:10" ht="12.75" customHeight="1" x14ac:dyDescent="0.25">
      <c r="A34" s="19">
        <v>1</v>
      </c>
      <c r="B34" s="182" t="s">
        <v>576</v>
      </c>
      <c r="C34" s="25" t="s">
        <v>242</v>
      </c>
      <c r="D34" s="19"/>
      <c r="E34" s="19">
        <v>100</v>
      </c>
      <c r="F34" s="19">
        <v>100</v>
      </c>
      <c r="G34" s="19">
        <v>100</v>
      </c>
      <c r="H34" s="19"/>
      <c r="I34" s="109"/>
      <c r="J34" s="102">
        <f>SUM(D34:I34)</f>
        <v>300</v>
      </c>
    </row>
    <row r="35" spans="1:10" ht="12.75" customHeight="1" x14ac:dyDescent="0.25">
      <c r="A35" s="19">
        <v>2</v>
      </c>
      <c r="B35" s="182" t="s">
        <v>652</v>
      </c>
      <c r="C35" s="25" t="s">
        <v>242</v>
      </c>
      <c r="D35" s="19"/>
      <c r="E35" s="19">
        <v>100</v>
      </c>
      <c r="F35" s="19">
        <v>99</v>
      </c>
      <c r="G35" s="19">
        <v>99</v>
      </c>
      <c r="H35" s="19"/>
      <c r="I35" s="109"/>
      <c r="J35" s="102">
        <f>SUM(D35:I35)</f>
        <v>298</v>
      </c>
    </row>
    <row r="36" spans="1:10" ht="12.75" customHeight="1" x14ac:dyDescent="0.25">
      <c r="A36" s="19">
        <v>3</v>
      </c>
      <c r="B36" s="182" t="s">
        <v>577</v>
      </c>
      <c r="C36" s="25" t="s">
        <v>242</v>
      </c>
      <c r="D36" s="19"/>
      <c r="E36" s="19">
        <v>98</v>
      </c>
      <c r="F36" s="19">
        <v>99</v>
      </c>
      <c r="G36" s="19">
        <v>100</v>
      </c>
      <c r="H36" s="19"/>
      <c r="I36" s="109"/>
      <c r="J36" s="102">
        <f>SUM(D36:I36)</f>
        <v>297</v>
      </c>
    </row>
    <row r="37" spans="1:10" ht="12.75" customHeight="1" x14ac:dyDescent="0.25">
      <c r="A37" s="19">
        <v>4</v>
      </c>
      <c r="B37" s="182" t="s">
        <v>578</v>
      </c>
      <c r="C37" s="25" t="s">
        <v>242</v>
      </c>
      <c r="D37" s="19"/>
      <c r="E37" s="19">
        <v>97</v>
      </c>
      <c r="F37" s="19">
        <v>100</v>
      </c>
      <c r="G37" s="19">
        <v>98</v>
      </c>
      <c r="H37" s="19"/>
      <c r="I37" s="109"/>
      <c r="J37" s="102">
        <f>SUM(D37:I37)</f>
        <v>295</v>
      </c>
    </row>
    <row r="38" spans="1:10" ht="12.75" customHeight="1" x14ac:dyDescent="0.25">
      <c r="A38" s="19">
        <v>5</v>
      </c>
      <c r="B38" s="182" t="s">
        <v>579</v>
      </c>
      <c r="C38" s="18" t="s">
        <v>5</v>
      </c>
      <c r="D38" s="19"/>
      <c r="E38" s="19">
        <v>97</v>
      </c>
      <c r="F38" s="19">
        <v>95</v>
      </c>
      <c r="G38" s="19">
        <v>97</v>
      </c>
      <c r="H38" s="19"/>
      <c r="I38" s="109"/>
      <c r="J38" s="102">
        <f>SUM(D38:I38)</f>
        <v>289</v>
      </c>
    </row>
    <row r="39" spans="1:10" ht="12.75" customHeight="1" x14ac:dyDescent="0.25">
      <c r="D39" s="19"/>
      <c r="G39" s="19"/>
      <c r="H39" s="19"/>
      <c r="I39" s="109"/>
      <c r="J39" s="102"/>
    </row>
    <row r="41" spans="1:10" ht="12.75" customHeight="1" x14ac:dyDescent="0.25">
      <c r="A41" s="101" t="s">
        <v>1035</v>
      </c>
      <c r="C41" s="61" t="s">
        <v>580</v>
      </c>
      <c r="D41" s="72">
        <v>2019</v>
      </c>
      <c r="E41" s="183" t="s">
        <v>1043</v>
      </c>
      <c r="F41" s="184"/>
      <c r="G41" s="184"/>
      <c r="H41" s="184"/>
      <c r="I41" s="61"/>
      <c r="J41" s="61" t="s">
        <v>1045</v>
      </c>
    </row>
    <row r="42" spans="1:10" ht="12.75" customHeight="1" thickBot="1" x14ac:dyDescent="0.3">
      <c r="A42" s="62" t="s">
        <v>0</v>
      </c>
      <c r="B42" s="62" t="s">
        <v>4</v>
      </c>
      <c r="C42" s="62" t="s">
        <v>1</v>
      </c>
      <c r="D42" s="62"/>
      <c r="E42" s="62" t="s">
        <v>248</v>
      </c>
      <c r="F42" s="62" t="s">
        <v>249</v>
      </c>
      <c r="G42" s="62" t="s">
        <v>482</v>
      </c>
      <c r="H42" s="62"/>
      <c r="I42" s="62"/>
      <c r="J42" s="62" t="s">
        <v>2</v>
      </c>
    </row>
    <row r="43" spans="1:10" ht="12.75" customHeight="1" x14ac:dyDescent="0.25">
      <c r="A43" s="19">
        <v>1</v>
      </c>
      <c r="B43" s="18" t="s">
        <v>1046</v>
      </c>
      <c r="C43" s="25" t="s">
        <v>242</v>
      </c>
      <c r="D43" s="19"/>
      <c r="E43" s="19">
        <v>96</v>
      </c>
      <c r="F43" s="19">
        <v>97</v>
      </c>
      <c r="G43" s="19">
        <v>97</v>
      </c>
      <c r="H43" s="19"/>
      <c r="I43" s="109"/>
      <c r="J43" s="102">
        <f>SUM(D43:I43)</f>
        <v>290</v>
      </c>
    </row>
    <row r="44" spans="1:10" ht="12.75" customHeight="1" x14ac:dyDescent="0.25">
      <c r="A44" s="19">
        <v>2</v>
      </c>
      <c r="B44" s="18" t="s">
        <v>583</v>
      </c>
      <c r="C44" s="25" t="s">
        <v>5</v>
      </c>
      <c r="D44" s="19"/>
      <c r="E44" s="19">
        <v>96</v>
      </c>
      <c r="F44" s="19">
        <v>97</v>
      </c>
      <c r="G44" s="19">
        <v>96</v>
      </c>
      <c r="H44" s="19"/>
      <c r="I44" s="109"/>
      <c r="J44" s="102">
        <f>SUM(D44:I44)</f>
        <v>289</v>
      </c>
    </row>
  </sheetData>
  <sortState ref="B35:J36">
    <sortCondition descending="1" ref="B35"/>
  </sortState>
  <mergeCells count="8">
    <mergeCell ref="E32:H32"/>
    <mergeCell ref="E41:H41"/>
    <mergeCell ref="E1:H1"/>
    <mergeCell ref="E6:H6"/>
    <mergeCell ref="E11:H11"/>
    <mergeCell ref="E15:H15"/>
    <mergeCell ref="E20:H20"/>
    <mergeCell ref="E27:H2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Roman,Standard"GauM2020     &amp;A&amp;C&amp;"Times New Roman,Standard"Seite &amp;P von &amp;N&amp;R&amp;"Times New Roman,Standard"KK100m Auflage               23.02.20</oddFooter>
  </headerFooter>
  <webPublishItems count="1">
    <webPublishItem id="18823" divId="gm20_erg_18823" sourceType="sheet" destinationFile="J:\home_ssg\bay_1_36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X12" sqref="X12"/>
    </sheetView>
  </sheetViews>
  <sheetFormatPr baseColWidth="10" defaultColWidth="11.44140625" defaultRowHeight="12.75" customHeight="1" x14ac:dyDescent="0.25"/>
  <cols>
    <col min="1" max="1" width="5.6640625" style="147" customWidth="1"/>
    <col min="2" max="3" width="20.6640625" style="144" customWidth="1"/>
    <col min="4" max="4" width="5" style="144" customWidth="1"/>
    <col min="5" max="6" width="4.6640625" style="147" customWidth="1"/>
    <col min="7" max="9" width="4.6640625" style="144" customWidth="1"/>
    <col min="10" max="10" width="10.6640625" style="147" customWidth="1"/>
    <col min="11" max="256" width="11.44140625" style="144"/>
    <col min="257" max="257" width="5.6640625" style="144" customWidth="1"/>
    <col min="258" max="259" width="20.6640625" style="144" customWidth="1"/>
    <col min="260" max="260" width="5" style="144" customWidth="1"/>
    <col min="261" max="265" width="4.6640625" style="144" customWidth="1"/>
    <col min="266" max="266" width="10.6640625" style="144" customWidth="1"/>
    <col min="267" max="512" width="11.44140625" style="144"/>
    <col min="513" max="513" width="5.6640625" style="144" customWidth="1"/>
    <col min="514" max="515" width="20.6640625" style="144" customWidth="1"/>
    <col min="516" max="516" width="5" style="144" customWidth="1"/>
    <col min="517" max="521" width="4.6640625" style="144" customWidth="1"/>
    <col min="522" max="522" width="10.6640625" style="144" customWidth="1"/>
    <col min="523" max="768" width="11.44140625" style="144"/>
    <col min="769" max="769" width="5.6640625" style="144" customWidth="1"/>
    <col min="770" max="771" width="20.6640625" style="144" customWidth="1"/>
    <col min="772" max="772" width="5" style="144" customWidth="1"/>
    <col min="773" max="777" width="4.6640625" style="144" customWidth="1"/>
    <col min="778" max="778" width="10.6640625" style="144" customWidth="1"/>
    <col min="779" max="1024" width="11.44140625" style="144"/>
    <col min="1025" max="1025" width="5.6640625" style="144" customWidth="1"/>
    <col min="1026" max="1027" width="20.6640625" style="144" customWidth="1"/>
    <col min="1028" max="1028" width="5" style="144" customWidth="1"/>
    <col min="1029" max="1033" width="4.6640625" style="144" customWidth="1"/>
    <col min="1034" max="1034" width="10.6640625" style="144" customWidth="1"/>
    <col min="1035" max="1280" width="11.44140625" style="144"/>
    <col min="1281" max="1281" width="5.6640625" style="144" customWidth="1"/>
    <col min="1282" max="1283" width="20.6640625" style="144" customWidth="1"/>
    <col min="1284" max="1284" width="5" style="144" customWidth="1"/>
    <col min="1285" max="1289" width="4.6640625" style="144" customWidth="1"/>
    <col min="1290" max="1290" width="10.6640625" style="144" customWidth="1"/>
    <col min="1291" max="1536" width="11.44140625" style="144"/>
    <col min="1537" max="1537" width="5.6640625" style="144" customWidth="1"/>
    <col min="1538" max="1539" width="20.6640625" style="144" customWidth="1"/>
    <col min="1540" max="1540" width="5" style="144" customWidth="1"/>
    <col min="1541" max="1545" width="4.6640625" style="144" customWidth="1"/>
    <col min="1546" max="1546" width="10.6640625" style="144" customWidth="1"/>
    <col min="1547" max="1792" width="11.44140625" style="144"/>
    <col min="1793" max="1793" width="5.6640625" style="144" customWidth="1"/>
    <col min="1794" max="1795" width="20.6640625" style="144" customWidth="1"/>
    <col min="1796" max="1796" width="5" style="144" customWidth="1"/>
    <col min="1797" max="1801" width="4.6640625" style="144" customWidth="1"/>
    <col min="1802" max="1802" width="10.6640625" style="144" customWidth="1"/>
    <col min="1803" max="2048" width="11.44140625" style="144"/>
    <col min="2049" max="2049" width="5.6640625" style="144" customWidth="1"/>
    <col min="2050" max="2051" width="20.6640625" style="144" customWidth="1"/>
    <col min="2052" max="2052" width="5" style="144" customWidth="1"/>
    <col min="2053" max="2057" width="4.6640625" style="144" customWidth="1"/>
    <col min="2058" max="2058" width="10.6640625" style="144" customWidth="1"/>
    <col min="2059" max="2304" width="11.44140625" style="144"/>
    <col min="2305" max="2305" width="5.6640625" style="144" customWidth="1"/>
    <col min="2306" max="2307" width="20.6640625" style="144" customWidth="1"/>
    <col min="2308" max="2308" width="5" style="144" customWidth="1"/>
    <col min="2309" max="2313" width="4.6640625" style="144" customWidth="1"/>
    <col min="2314" max="2314" width="10.6640625" style="144" customWidth="1"/>
    <col min="2315" max="2560" width="11.44140625" style="144"/>
    <col min="2561" max="2561" width="5.6640625" style="144" customWidth="1"/>
    <col min="2562" max="2563" width="20.6640625" style="144" customWidth="1"/>
    <col min="2564" max="2564" width="5" style="144" customWidth="1"/>
    <col min="2565" max="2569" width="4.6640625" style="144" customWidth="1"/>
    <col min="2570" max="2570" width="10.6640625" style="144" customWidth="1"/>
    <col min="2571" max="2816" width="11.44140625" style="144"/>
    <col min="2817" max="2817" width="5.6640625" style="144" customWidth="1"/>
    <col min="2818" max="2819" width="20.6640625" style="144" customWidth="1"/>
    <col min="2820" max="2820" width="5" style="144" customWidth="1"/>
    <col min="2821" max="2825" width="4.6640625" style="144" customWidth="1"/>
    <col min="2826" max="2826" width="10.6640625" style="144" customWidth="1"/>
    <col min="2827" max="3072" width="11.44140625" style="144"/>
    <col min="3073" max="3073" width="5.6640625" style="144" customWidth="1"/>
    <col min="3074" max="3075" width="20.6640625" style="144" customWidth="1"/>
    <col min="3076" max="3076" width="5" style="144" customWidth="1"/>
    <col min="3077" max="3081" width="4.6640625" style="144" customWidth="1"/>
    <col min="3082" max="3082" width="10.6640625" style="144" customWidth="1"/>
    <col min="3083" max="3328" width="11.44140625" style="144"/>
    <col min="3329" max="3329" width="5.6640625" style="144" customWidth="1"/>
    <col min="3330" max="3331" width="20.6640625" style="144" customWidth="1"/>
    <col min="3332" max="3332" width="5" style="144" customWidth="1"/>
    <col min="3333" max="3337" width="4.6640625" style="144" customWidth="1"/>
    <col min="3338" max="3338" width="10.6640625" style="144" customWidth="1"/>
    <col min="3339" max="3584" width="11.44140625" style="144"/>
    <col min="3585" max="3585" width="5.6640625" style="144" customWidth="1"/>
    <col min="3586" max="3587" width="20.6640625" style="144" customWidth="1"/>
    <col min="3588" max="3588" width="5" style="144" customWidth="1"/>
    <col min="3589" max="3593" width="4.6640625" style="144" customWidth="1"/>
    <col min="3594" max="3594" width="10.6640625" style="144" customWidth="1"/>
    <col min="3595" max="3840" width="11.44140625" style="144"/>
    <col min="3841" max="3841" width="5.6640625" style="144" customWidth="1"/>
    <col min="3842" max="3843" width="20.6640625" style="144" customWidth="1"/>
    <col min="3844" max="3844" width="5" style="144" customWidth="1"/>
    <col min="3845" max="3849" width="4.6640625" style="144" customWidth="1"/>
    <col min="3850" max="3850" width="10.6640625" style="144" customWidth="1"/>
    <col min="3851" max="4096" width="11.44140625" style="144"/>
    <col min="4097" max="4097" width="5.6640625" style="144" customWidth="1"/>
    <col min="4098" max="4099" width="20.6640625" style="144" customWidth="1"/>
    <col min="4100" max="4100" width="5" style="144" customWidth="1"/>
    <col min="4101" max="4105" width="4.6640625" style="144" customWidth="1"/>
    <col min="4106" max="4106" width="10.6640625" style="144" customWidth="1"/>
    <col min="4107" max="4352" width="11.44140625" style="144"/>
    <col min="4353" max="4353" width="5.6640625" style="144" customWidth="1"/>
    <col min="4354" max="4355" width="20.6640625" style="144" customWidth="1"/>
    <col min="4356" max="4356" width="5" style="144" customWidth="1"/>
    <col min="4357" max="4361" width="4.6640625" style="144" customWidth="1"/>
    <col min="4362" max="4362" width="10.6640625" style="144" customWidth="1"/>
    <col min="4363" max="4608" width="11.44140625" style="144"/>
    <col min="4609" max="4609" width="5.6640625" style="144" customWidth="1"/>
    <col min="4610" max="4611" width="20.6640625" style="144" customWidth="1"/>
    <col min="4612" max="4612" width="5" style="144" customWidth="1"/>
    <col min="4613" max="4617" width="4.6640625" style="144" customWidth="1"/>
    <col min="4618" max="4618" width="10.6640625" style="144" customWidth="1"/>
    <col min="4619" max="4864" width="11.44140625" style="144"/>
    <col min="4865" max="4865" width="5.6640625" style="144" customWidth="1"/>
    <col min="4866" max="4867" width="20.6640625" style="144" customWidth="1"/>
    <col min="4868" max="4868" width="5" style="144" customWidth="1"/>
    <col min="4869" max="4873" width="4.6640625" style="144" customWidth="1"/>
    <col min="4874" max="4874" width="10.6640625" style="144" customWidth="1"/>
    <col min="4875" max="5120" width="11.44140625" style="144"/>
    <col min="5121" max="5121" width="5.6640625" style="144" customWidth="1"/>
    <col min="5122" max="5123" width="20.6640625" style="144" customWidth="1"/>
    <col min="5124" max="5124" width="5" style="144" customWidth="1"/>
    <col min="5125" max="5129" width="4.6640625" style="144" customWidth="1"/>
    <col min="5130" max="5130" width="10.6640625" style="144" customWidth="1"/>
    <col min="5131" max="5376" width="11.44140625" style="144"/>
    <col min="5377" max="5377" width="5.6640625" style="144" customWidth="1"/>
    <col min="5378" max="5379" width="20.6640625" style="144" customWidth="1"/>
    <col min="5380" max="5380" width="5" style="144" customWidth="1"/>
    <col min="5381" max="5385" width="4.6640625" style="144" customWidth="1"/>
    <col min="5386" max="5386" width="10.6640625" style="144" customWidth="1"/>
    <col min="5387" max="5632" width="11.44140625" style="144"/>
    <col min="5633" max="5633" width="5.6640625" style="144" customWidth="1"/>
    <col min="5634" max="5635" width="20.6640625" style="144" customWidth="1"/>
    <col min="5636" max="5636" width="5" style="144" customWidth="1"/>
    <col min="5637" max="5641" width="4.6640625" style="144" customWidth="1"/>
    <col min="5642" max="5642" width="10.6640625" style="144" customWidth="1"/>
    <col min="5643" max="5888" width="11.44140625" style="144"/>
    <col min="5889" max="5889" width="5.6640625" style="144" customWidth="1"/>
    <col min="5890" max="5891" width="20.6640625" style="144" customWidth="1"/>
    <col min="5892" max="5892" width="5" style="144" customWidth="1"/>
    <col min="5893" max="5897" width="4.6640625" style="144" customWidth="1"/>
    <col min="5898" max="5898" width="10.6640625" style="144" customWidth="1"/>
    <col min="5899" max="6144" width="11.44140625" style="144"/>
    <col min="6145" max="6145" width="5.6640625" style="144" customWidth="1"/>
    <col min="6146" max="6147" width="20.6640625" style="144" customWidth="1"/>
    <col min="6148" max="6148" width="5" style="144" customWidth="1"/>
    <col min="6149" max="6153" width="4.6640625" style="144" customWidth="1"/>
    <col min="6154" max="6154" width="10.6640625" style="144" customWidth="1"/>
    <col min="6155" max="6400" width="11.44140625" style="144"/>
    <col min="6401" max="6401" width="5.6640625" style="144" customWidth="1"/>
    <col min="6402" max="6403" width="20.6640625" style="144" customWidth="1"/>
    <col min="6404" max="6404" width="5" style="144" customWidth="1"/>
    <col min="6405" max="6409" width="4.6640625" style="144" customWidth="1"/>
    <col min="6410" max="6410" width="10.6640625" style="144" customWidth="1"/>
    <col min="6411" max="6656" width="11.44140625" style="144"/>
    <col min="6657" max="6657" width="5.6640625" style="144" customWidth="1"/>
    <col min="6658" max="6659" width="20.6640625" style="144" customWidth="1"/>
    <col min="6660" max="6660" width="5" style="144" customWidth="1"/>
    <col min="6661" max="6665" width="4.6640625" style="144" customWidth="1"/>
    <col min="6666" max="6666" width="10.6640625" style="144" customWidth="1"/>
    <col min="6667" max="6912" width="11.44140625" style="144"/>
    <col min="6913" max="6913" width="5.6640625" style="144" customWidth="1"/>
    <col min="6914" max="6915" width="20.6640625" style="144" customWidth="1"/>
    <col min="6916" max="6916" width="5" style="144" customWidth="1"/>
    <col min="6917" max="6921" width="4.6640625" style="144" customWidth="1"/>
    <col min="6922" max="6922" width="10.6640625" style="144" customWidth="1"/>
    <col min="6923" max="7168" width="11.44140625" style="144"/>
    <col min="7169" max="7169" width="5.6640625" style="144" customWidth="1"/>
    <col min="7170" max="7171" width="20.6640625" style="144" customWidth="1"/>
    <col min="7172" max="7172" width="5" style="144" customWidth="1"/>
    <col min="7173" max="7177" width="4.6640625" style="144" customWidth="1"/>
    <col min="7178" max="7178" width="10.6640625" style="144" customWidth="1"/>
    <col min="7179" max="7424" width="11.44140625" style="144"/>
    <col min="7425" max="7425" width="5.6640625" style="144" customWidth="1"/>
    <col min="7426" max="7427" width="20.6640625" style="144" customWidth="1"/>
    <col min="7428" max="7428" width="5" style="144" customWidth="1"/>
    <col min="7429" max="7433" width="4.6640625" style="144" customWidth="1"/>
    <col min="7434" max="7434" width="10.6640625" style="144" customWidth="1"/>
    <col min="7435" max="7680" width="11.44140625" style="144"/>
    <col min="7681" max="7681" width="5.6640625" style="144" customWidth="1"/>
    <col min="7682" max="7683" width="20.6640625" style="144" customWidth="1"/>
    <col min="7684" max="7684" width="5" style="144" customWidth="1"/>
    <col min="7685" max="7689" width="4.6640625" style="144" customWidth="1"/>
    <col min="7690" max="7690" width="10.6640625" style="144" customWidth="1"/>
    <col min="7691" max="7936" width="11.44140625" style="144"/>
    <col min="7937" max="7937" width="5.6640625" style="144" customWidth="1"/>
    <col min="7938" max="7939" width="20.6640625" style="144" customWidth="1"/>
    <col min="7940" max="7940" width="5" style="144" customWidth="1"/>
    <col min="7941" max="7945" width="4.6640625" style="144" customWidth="1"/>
    <col min="7946" max="7946" width="10.6640625" style="144" customWidth="1"/>
    <col min="7947" max="8192" width="11.44140625" style="144"/>
    <col min="8193" max="8193" width="5.6640625" style="144" customWidth="1"/>
    <col min="8194" max="8195" width="20.6640625" style="144" customWidth="1"/>
    <col min="8196" max="8196" width="5" style="144" customWidth="1"/>
    <col min="8197" max="8201" width="4.6640625" style="144" customWidth="1"/>
    <col min="8202" max="8202" width="10.6640625" style="144" customWidth="1"/>
    <col min="8203" max="8448" width="11.44140625" style="144"/>
    <col min="8449" max="8449" width="5.6640625" style="144" customWidth="1"/>
    <col min="8450" max="8451" width="20.6640625" style="144" customWidth="1"/>
    <col min="8452" max="8452" width="5" style="144" customWidth="1"/>
    <col min="8453" max="8457" width="4.6640625" style="144" customWidth="1"/>
    <col min="8458" max="8458" width="10.6640625" style="144" customWidth="1"/>
    <col min="8459" max="8704" width="11.44140625" style="144"/>
    <col min="8705" max="8705" width="5.6640625" style="144" customWidth="1"/>
    <col min="8706" max="8707" width="20.6640625" style="144" customWidth="1"/>
    <col min="8708" max="8708" width="5" style="144" customWidth="1"/>
    <col min="8709" max="8713" width="4.6640625" style="144" customWidth="1"/>
    <col min="8714" max="8714" width="10.6640625" style="144" customWidth="1"/>
    <col min="8715" max="8960" width="11.44140625" style="144"/>
    <col min="8961" max="8961" width="5.6640625" style="144" customWidth="1"/>
    <col min="8962" max="8963" width="20.6640625" style="144" customWidth="1"/>
    <col min="8964" max="8964" width="5" style="144" customWidth="1"/>
    <col min="8965" max="8969" width="4.6640625" style="144" customWidth="1"/>
    <col min="8970" max="8970" width="10.6640625" style="144" customWidth="1"/>
    <col min="8971" max="9216" width="11.44140625" style="144"/>
    <col min="9217" max="9217" width="5.6640625" style="144" customWidth="1"/>
    <col min="9218" max="9219" width="20.6640625" style="144" customWidth="1"/>
    <col min="9220" max="9220" width="5" style="144" customWidth="1"/>
    <col min="9221" max="9225" width="4.6640625" style="144" customWidth="1"/>
    <col min="9226" max="9226" width="10.6640625" style="144" customWidth="1"/>
    <col min="9227" max="9472" width="11.44140625" style="144"/>
    <col min="9473" max="9473" width="5.6640625" style="144" customWidth="1"/>
    <col min="9474" max="9475" width="20.6640625" style="144" customWidth="1"/>
    <col min="9476" max="9476" width="5" style="144" customWidth="1"/>
    <col min="9477" max="9481" width="4.6640625" style="144" customWidth="1"/>
    <col min="9482" max="9482" width="10.6640625" style="144" customWidth="1"/>
    <col min="9483" max="9728" width="11.44140625" style="144"/>
    <col min="9729" max="9729" width="5.6640625" style="144" customWidth="1"/>
    <col min="9730" max="9731" width="20.6640625" style="144" customWidth="1"/>
    <col min="9732" max="9732" width="5" style="144" customWidth="1"/>
    <col min="9733" max="9737" width="4.6640625" style="144" customWidth="1"/>
    <col min="9738" max="9738" width="10.6640625" style="144" customWidth="1"/>
    <col min="9739" max="9984" width="11.44140625" style="144"/>
    <col min="9985" max="9985" width="5.6640625" style="144" customWidth="1"/>
    <col min="9986" max="9987" width="20.6640625" style="144" customWidth="1"/>
    <col min="9988" max="9988" width="5" style="144" customWidth="1"/>
    <col min="9989" max="9993" width="4.6640625" style="144" customWidth="1"/>
    <col min="9994" max="9994" width="10.6640625" style="144" customWidth="1"/>
    <col min="9995" max="10240" width="11.44140625" style="144"/>
    <col min="10241" max="10241" width="5.6640625" style="144" customWidth="1"/>
    <col min="10242" max="10243" width="20.6640625" style="144" customWidth="1"/>
    <col min="10244" max="10244" width="5" style="144" customWidth="1"/>
    <col min="10245" max="10249" width="4.6640625" style="144" customWidth="1"/>
    <col min="10250" max="10250" width="10.6640625" style="144" customWidth="1"/>
    <col min="10251" max="10496" width="11.44140625" style="144"/>
    <col min="10497" max="10497" width="5.6640625" style="144" customWidth="1"/>
    <col min="10498" max="10499" width="20.6640625" style="144" customWidth="1"/>
    <col min="10500" max="10500" width="5" style="144" customWidth="1"/>
    <col min="10501" max="10505" width="4.6640625" style="144" customWidth="1"/>
    <col min="10506" max="10506" width="10.6640625" style="144" customWidth="1"/>
    <col min="10507" max="10752" width="11.44140625" style="144"/>
    <col min="10753" max="10753" width="5.6640625" style="144" customWidth="1"/>
    <col min="10754" max="10755" width="20.6640625" style="144" customWidth="1"/>
    <col min="10756" max="10756" width="5" style="144" customWidth="1"/>
    <col min="10757" max="10761" width="4.6640625" style="144" customWidth="1"/>
    <col min="10762" max="10762" width="10.6640625" style="144" customWidth="1"/>
    <col min="10763" max="11008" width="11.44140625" style="144"/>
    <col min="11009" max="11009" width="5.6640625" style="144" customWidth="1"/>
    <col min="11010" max="11011" width="20.6640625" style="144" customWidth="1"/>
    <col min="11012" max="11012" width="5" style="144" customWidth="1"/>
    <col min="11013" max="11017" width="4.6640625" style="144" customWidth="1"/>
    <col min="11018" max="11018" width="10.6640625" style="144" customWidth="1"/>
    <col min="11019" max="11264" width="11.44140625" style="144"/>
    <col min="11265" max="11265" width="5.6640625" style="144" customWidth="1"/>
    <col min="11266" max="11267" width="20.6640625" style="144" customWidth="1"/>
    <col min="11268" max="11268" width="5" style="144" customWidth="1"/>
    <col min="11269" max="11273" width="4.6640625" style="144" customWidth="1"/>
    <col min="11274" max="11274" width="10.6640625" style="144" customWidth="1"/>
    <col min="11275" max="11520" width="11.44140625" style="144"/>
    <col min="11521" max="11521" width="5.6640625" style="144" customWidth="1"/>
    <col min="11522" max="11523" width="20.6640625" style="144" customWidth="1"/>
    <col min="11524" max="11524" width="5" style="144" customWidth="1"/>
    <col min="11525" max="11529" width="4.6640625" style="144" customWidth="1"/>
    <col min="11530" max="11530" width="10.6640625" style="144" customWidth="1"/>
    <col min="11531" max="11776" width="11.44140625" style="144"/>
    <col min="11777" max="11777" width="5.6640625" style="144" customWidth="1"/>
    <col min="11778" max="11779" width="20.6640625" style="144" customWidth="1"/>
    <col min="11780" max="11780" width="5" style="144" customWidth="1"/>
    <col min="11781" max="11785" width="4.6640625" style="144" customWidth="1"/>
    <col min="11786" max="11786" width="10.6640625" style="144" customWidth="1"/>
    <col min="11787" max="12032" width="11.44140625" style="144"/>
    <col min="12033" max="12033" width="5.6640625" style="144" customWidth="1"/>
    <col min="12034" max="12035" width="20.6640625" style="144" customWidth="1"/>
    <col min="12036" max="12036" width="5" style="144" customWidth="1"/>
    <col min="12037" max="12041" width="4.6640625" style="144" customWidth="1"/>
    <col min="12042" max="12042" width="10.6640625" style="144" customWidth="1"/>
    <col min="12043" max="12288" width="11.44140625" style="144"/>
    <col min="12289" max="12289" width="5.6640625" style="144" customWidth="1"/>
    <col min="12290" max="12291" width="20.6640625" style="144" customWidth="1"/>
    <col min="12292" max="12292" width="5" style="144" customWidth="1"/>
    <col min="12293" max="12297" width="4.6640625" style="144" customWidth="1"/>
    <col min="12298" max="12298" width="10.6640625" style="144" customWidth="1"/>
    <col min="12299" max="12544" width="11.44140625" style="144"/>
    <col min="12545" max="12545" width="5.6640625" style="144" customWidth="1"/>
    <col min="12546" max="12547" width="20.6640625" style="144" customWidth="1"/>
    <col min="12548" max="12548" width="5" style="144" customWidth="1"/>
    <col min="12549" max="12553" width="4.6640625" style="144" customWidth="1"/>
    <col min="12554" max="12554" width="10.6640625" style="144" customWidth="1"/>
    <col min="12555" max="12800" width="11.44140625" style="144"/>
    <col min="12801" max="12801" width="5.6640625" style="144" customWidth="1"/>
    <col min="12802" max="12803" width="20.6640625" style="144" customWidth="1"/>
    <col min="12804" max="12804" width="5" style="144" customWidth="1"/>
    <col min="12805" max="12809" width="4.6640625" style="144" customWidth="1"/>
    <col min="12810" max="12810" width="10.6640625" style="144" customWidth="1"/>
    <col min="12811" max="13056" width="11.44140625" style="144"/>
    <col min="13057" max="13057" width="5.6640625" style="144" customWidth="1"/>
    <col min="13058" max="13059" width="20.6640625" style="144" customWidth="1"/>
    <col min="13060" max="13060" width="5" style="144" customWidth="1"/>
    <col min="13061" max="13065" width="4.6640625" style="144" customWidth="1"/>
    <col min="13066" max="13066" width="10.6640625" style="144" customWidth="1"/>
    <col min="13067" max="13312" width="11.44140625" style="144"/>
    <col min="13313" max="13313" width="5.6640625" style="144" customWidth="1"/>
    <col min="13314" max="13315" width="20.6640625" style="144" customWidth="1"/>
    <col min="13316" max="13316" width="5" style="144" customWidth="1"/>
    <col min="13317" max="13321" width="4.6640625" style="144" customWidth="1"/>
    <col min="13322" max="13322" width="10.6640625" style="144" customWidth="1"/>
    <col min="13323" max="13568" width="11.44140625" style="144"/>
    <col min="13569" max="13569" width="5.6640625" style="144" customWidth="1"/>
    <col min="13570" max="13571" width="20.6640625" style="144" customWidth="1"/>
    <col min="13572" max="13572" width="5" style="144" customWidth="1"/>
    <col min="13573" max="13577" width="4.6640625" style="144" customWidth="1"/>
    <col min="13578" max="13578" width="10.6640625" style="144" customWidth="1"/>
    <col min="13579" max="13824" width="11.44140625" style="144"/>
    <col min="13825" max="13825" width="5.6640625" style="144" customWidth="1"/>
    <col min="13826" max="13827" width="20.6640625" style="144" customWidth="1"/>
    <col min="13828" max="13828" width="5" style="144" customWidth="1"/>
    <col min="13829" max="13833" width="4.6640625" style="144" customWidth="1"/>
    <col min="13834" max="13834" width="10.6640625" style="144" customWidth="1"/>
    <col min="13835" max="14080" width="11.44140625" style="144"/>
    <col min="14081" max="14081" width="5.6640625" style="144" customWidth="1"/>
    <col min="14082" max="14083" width="20.6640625" style="144" customWidth="1"/>
    <col min="14084" max="14084" width="5" style="144" customWidth="1"/>
    <col min="14085" max="14089" width="4.6640625" style="144" customWidth="1"/>
    <col min="14090" max="14090" width="10.6640625" style="144" customWidth="1"/>
    <col min="14091" max="14336" width="11.44140625" style="144"/>
    <col min="14337" max="14337" width="5.6640625" style="144" customWidth="1"/>
    <col min="14338" max="14339" width="20.6640625" style="144" customWidth="1"/>
    <col min="14340" max="14340" width="5" style="144" customWidth="1"/>
    <col min="14341" max="14345" width="4.6640625" style="144" customWidth="1"/>
    <col min="14346" max="14346" width="10.6640625" style="144" customWidth="1"/>
    <col min="14347" max="14592" width="11.44140625" style="144"/>
    <col min="14593" max="14593" width="5.6640625" style="144" customWidth="1"/>
    <col min="14594" max="14595" width="20.6640625" style="144" customWidth="1"/>
    <col min="14596" max="14596" width="5" style="144" customWidth="1"/>
    <col min="14597" max="14601" width="4.6640625" style="144" customWidth="1"/>
    <col min="14602" max="14602" width="10.6640625" style="144" customWidth="1"/>
    <col min="14603" max="14848" width="11.44140625" style="144"/>
    <col min="14849" max="14849" width="5.6640625" style="144" customWidth="1"/>
    <col min="14850" max="14851" width="20.6640625" style="144" customWidth="1"/>
    <col min="14852" max="14852" width="5" style="144" customWidth="1"/>
    <col min="14853" max="14857" width="4.6640625" style="144" customWidth="1"/>
    <col min="14858" max="14858" width="10.6640625" style="144" customWidth="1"/>
    <col min="14859" max="15104" width="11.44140625" style="144"/>
    <col min="15105" max="15105" width="5.6640625" style="144" customWidth="1"/>
    <col min="15106" max="15107" width="20.6640625" style="144" customWidth="1"/>
    <col min="15108" max="15108" width="5" style="144" customWidth="1"/>
    <col min="15109" max="15113" width="4.6640625" style="144" customWidth="1"/>
    <col min="15114" max="15114" width="10.6640625" style="144" customWidth="1"/>
    <col min="15115" max="15360" width="11.44140625" style="144"/>
    <col min="15361" max="15361" width="5.6640625" style="144" customWidth="1"/>
    <col min="15362" max="15363" width="20.6640625" style="144" customWidth="1"/>
    <col min="15364" max="15364" width="5" style="144" customWidth="1"/>
    <col min="15365" max="15369" width="4.6640625" style="144" customWidth="1"/>
    <col min="15370" max="15370" width="10.6640625" style="144" customWidth="1"/>
    <col min="15371" max="15616" width="11.44140625" style="144"/>
    <col min="15617" max="15617" width="5.6640625" style="144" customWidth="1"/>
    <col min="15618" max="15619" width="20.6640625" style="144" customWidth="1"/>
    <col min="15620" max="15620" width="5" style="144" customWidth="1"/>
    <col min="15621" max="15625" width="4.6640625" style="144" customWidth="1"/>
    <col min="15626" max="15626" width="10.6640625" style="144" customWidth="1"/>
    <col min="15627" max="15872" width="11.44140625" style="144"/>
    <col min="15873" max="15873" width="5.6640625" style="144" customWidth="1"/>
    <col min="15874" max="15875" width="20.6640625" style="144" customWidth="1"/>
    <col min="15876" max="15876" width="5" style="144" customWidth="1"/>
    <col min="15877" max="15881" width="4.6640625" style="144" customWidth="1"/>
    <col min="15882" max="15882" width="10.6640625" style="144" customWidth="1"/>
    <col min="15883" max="16128" width="11.44140625" style="144"/>
    <col min="16129" max="16129" width="5.6640625" style="144" customWidth="1"/>
    <col min="16130" max="16131" width="20.6640625" style="144" customWidth="1"/>
    <col min="16132" max="16132" width="5" style="144" customWidth="1"/>
    <col min="16133" max="16137" width="4.6640625" style="144" customWidth="1"/>
    <col min="16138" max="16138" width="10.6640625" style="144" customWidth="1"/>
    <col min="16139" max="16384" width="11.44140625" style="144"/>
  </cols>
  <sheetData>
    <row r="1" spans="1:10" ht="12.75" customHeight="1" x14ac:dyDescent="0.25">
      <c r="A1" s="60" t="s">
        <v>995</v>
      </c>
      <c r="B1" s="142"/>
      <c r="C1" s="143" t="s">
        <v>110</v>
      </c>
      <c r="D1" s="153">
        <v>2019</v>
      </c>
      <c r="E1" s="185" t="s">
        <v>996</v>
      </c>
      <c r="F1" s="186"/>
      <c r="G1" s="186"/>
      <c r="H1" s="186"/>
      <c r="I1" s="143"/>
      <c r="J1" s="143" t="s">
        <v>1019</v>
      </c>
    </row>
    <row r="2" spans="1:10" ht="12.75" customHeight="1" thickBot="1" x14ac:dyDescent="0.3">
      <c r="A2" s="145" t="s">
        <v>0</v>
      </c>
      <c r="B2" s="146" t="s">
        <v>4</v>
      </c>
      <c r="C2" s="146" t="s">
        <v>1</v>
      </c>
      <c r="D2" s="146" t="s">
        <v>998</v>
      </c>
      <c r="E2" s="146" t="s">
        <v>999</v>
      </c>
      <c r="F2" s="146" t="s">
        <v>1000</v>
      </c>
      <c r="G2" s="146" t="s">
        <v>1001</v>
      </c>
      <c r="H2" s="146" t="s">
        <v>248</v>
      </c>
      <c r="I2" s="146" t="s">
        <v>249</v>
      </c>
      <c r="J2" s="146" t="s">
        <v>2</v>
      </c>
    </row>
    <row r="3" spans="1:10" ht="12.75" customHeight="1" x14ac:dyDescent="0.25">
      <c r="A3" s="147">
        <v>1</v>
      </c>
      <c r="B3" s="144" t="s">
        <v>492</v>
      </c>
      <c r="C3" s="148" t="s">
        <v>1018</v>
      </c>
      <c r="D3" s="147">
        <v>81</v>
      </c>
      <c r="E3" s="147">
        <v>78</v>
      </c>
      <c r="F3" s="147">
        <v>84</v>
      </c>
      <c r="G3" s="147">
        <v>87</v>
      </c>
      <c r="H3" s="147">
        <v>68</v>
      </c>
      <c r="I3" s="147">
        <v>69</v>
      </c>
      <c r="J3" s="147">
        <f>SUM(D3:I3)</f>
        <v>467</v>
      </c>
    </row>
    <row r="5" spans="1:10" ht="12.75" customHeight="1" x14ac:dyDescent="0.25">
      <c r="A5" s="60" t="s">
        <v>995</v>
      </c>
      <c r="B5" s="142"/>
      <c r="C5" s="143" t="s">
        <v>425</v>
      </c>
      <c r="D5" s="153">
        <v>2019</v>
      </c>
      <c r="E5" s="185" t="s">
        <v>996</v>
      </c>
      <c r="F5" s="186"/>
      <c r="G5" s="186"/>
      <c r="H5" s="186"/>
      <c r="I5" s="143"/>
      <c r="J5" s="143" t="s">
        <v>997</v>
      </c>
    </row>
    <row r="6" spans="1:10" ht="12.75" customHeight="1" thickBot="1" x14ac:dyDescent="0.3">
      <c r="A6" s="145" t="s">
        <v>0</v>
      </c>
      <c r="B6" s="146" t="s">
        <v>4</v>
      </c>
      <c r="C6" s="146" t="s">
        <v>1</v>
      </c>
      <c r="D6" s="146" t="s">
        <v>998</v>
      </c>
      <c r="E6" s="146" t="s">
        <v>999</v>
      </c>
      <c r="F6" s="146" t="s">
        <v>1000</v>
      </c>
      <c r="G6" s="146" t="s">
        <v>1001</v>
      </c>
      <c r="H6" s="146" t="s">
        <v>248</v>
      </c>
      <c r="I6" s="146" t="s">
        <v>249</v>
      </c>
      <c r="J6" s="146" t="s">
        <v>2</v>
      </c>
    </row>
    <row r="7" spans="1:10" ht="12.75" customHeight="1" x14ac:dyDescent="0.25">
      <c r="A7" s="147">
        <v>1</v>
      </c>
      <c r="B7" s="144" t="s">
        <v>505</v>
      </c>
      <c r="C7" s="148" t="s">
        <v>495</v>
      </c>
      <c r="D7" s="147">
        <v>88</v>
      </c>
      <c r="E7" s="147">
        <v>90</v>
      </c>
      <c r="F7" s="147">
        <v>92</v>
      </c>
      <c r="G7" s="147">
        <v>91</v>
      </c>
      <c r="H7" s="147">
        <v>89</v>
      </c>
      <c r="I7" s="147">
        <v>85</v>
      </c>
      <c r="J7" s="147">
        <f>SUM(D7:I7)</f>
        <v>535</v>
      </c>
    </row>
    <row r="9" spans="1:10" ht="12.75" customHeight="1" x14ac:dyDescent="0.25">
      <c r="A9" s="60" t="s">
        <v>1002</v>
      </c>
      <c r="C9" s="143" t="s">
        <v>119</v>
      </c>
      <c r="D9" s="153">
        <v>2019</v>
      </c>
      <c r="E9" s="185" t="s">
        <v>815</v>
      </c>
      <c r="F9" s="186"/>
      <c r="G9" s="186"/>
      <c r="H9" s="186"/>
      <c r="I9" s="143"/>
      <c r="J9" s="143" t="s">
        <v>1003</v>
      </c>
    </row>
    <row r="10" spans="1:10" ht="12.75" customHeight="1" thickBot="1" x14ac:dyDescent="0.3">
      <c r="A10" s="146" t="s">
        <v>0</v>
      </c>
      <c r="B10" s="146" t="s">
        <v>1</v>
      </c>
      <c r="C10" s="145"/>
      <c r="D10" s="146"/>
      <c r="E10" s="146"/>
      <c r="F10" s="146"/>
      <c r="G10" s="146"/>
      <c r="H10" s="145"/>
      <c r="I10" s="145"/>
      <c r="J10" s="146" t="s">
        <v>2</v>
      </c>
    </row>
    <row r="11" spans="1:10" ht="12.75" customHeight="1" x14ac:dyDescent="0.25">
      <c r="A11" s="151">
        <v>1</v>
      </c>
      <c r="B11" s="152" t="s">
        <v>477</v>
      </c>
      <c r="C11" s="152"/>
      <c r="D11" s="152"/>
      <c r="E11" s="151">
        <v>495</v>
      </c>
      <c r="F11" s="151">
        <v>474</v>
      </c>
      <c r="G11" s="151">
        <v>546</v>
      </c>
      <c r="H11" s="152"/>
      <c r="I11" s="152"/>
      <c r="J11" s="151">
        <f>SUM(E11:G11)</f>
        <v>1515</v>
      </c>
    </row>
    <row r="12" spans="1:10" ht="12.75" customHeight="1" x14ac:dyDescent="0.25">
      <c r="B12" s="148" t="s">
        <v>1004</v>
      </c>
      <c r="D12" s="147"/>
      <c r="G12" s="147"/>
    </row>
    <row r="14" spans="1:10" s="142" customFormat="1" ht="12.75" customHeight="1" x14ac:dyDescent="0.25">
      <c r="A14" s="60" t="s">
        <v>995</v>
      </c>
      <c r="C14" s="143" t="s">
        <v>119</v>
      </c>
      <c r="D14" s="153">
        <v>2019</v>
      </c>
      <c r="E14" s="185" t="s">
        <v>1005</v>
      </c>
      <c r="F14" s="186"/>
      <c r="G14" s="186"/>
      <c r="H14" s="186"/>
      <c r="I14" s="143"/>
      <c r="J14" s="143" t="s">
        <v>1006</v>
      </c>
    </row>
    <row r="15" spans="1:10" s="142" customFormat="1" ht="12.75" customHeight="1" thickBot="1" x14ac:dyDescent="0.3">
      <c r="A15" s="145" t="s">
        <v>0</v>
      </c>
      <c r="B15" s="146" t="s">
        <v>4</v>
      </c>
      <c r="C15" s="146" t="s">
        <v>1</v>
      </c>
      <c r="D15" s="146" t="s">
        <v>998</v>
      </c>
      <c r="E15" s="146" t="s">
        <v>999</v>
      </c>
      <c r="F15" s="146" t="s">
        <v>1000</v>
      </c>
      <c r="G15" s="146" t="s">
        <v>1001</v>
      </c>
      <c r="H15" s="146" t="s">
        <v>248</v>
      </c>
      <c r="I15" s="146" t="s">
        <v>249</v>
      </c>
      <c r="J15" s="146" t="s">
        <v>2</v>
      </c>
    </row>
    <row r="16" spans="1:10" s="142" customFormat="1" ht="12.75" customHeight="1" x14ac:dyDescent="0.25">
      <c r="A16" s="147">
        <v>1</v>
      </c>
      <c r="B16" s="144" t="s">
        <v>514</v>
      </c>
      <c r="C16" s="148" t="s">
        <v>242</v>
      </c>
      <c r="D16" s="147">
        <v>90</v>
      </c>
      <c r="E16" s="147">
        <v>91</v>
      </c>
      <c r="F16" s="147">
        <v>95</v>
      </c>
      <c r="G16" s="147">
        <v>98</v>
      </c>
      <c r="H16" s="147">
        <v>95</v>
      </c>
      <c r="I16" s="147">
        <v>77</v>
      </c>
      <c r="J16" s="147">
        <f>SUM(D16:I16)</f>
        <v>546</v>
      </c>
    </row>
    <row r="17" spans="1:10" s="142" customFormat="1" ht="12.75" customHeight="1" x14ac:dyDescent="0.25">
      <c r="A17" s="147">
        <v>2</v>
      </c>
      <c r="B17" s="144" t="s">
        <v>1007</v>
      </c>
      <c r="C17" s="148" t="s">
        <v>242</v>
      </c>
      <c r="D17" s="147">
        <v>80</v>
      </c>
      <c r="E17" s="147">
        <v>83</v>
      </c>
      <c r="F17" s="147">
        <v>93</v>
      </c>
      <c r="G17" s="147">
        <v>95</v>
      </c>
      <c r="H17" s="147">
        <v>71</v>
      </c>
      <c r="I17" s="147">
        <v>73</v>
      </c>
      <c r="J17" s="147">
        <f>SUM(D17:I17)</f>
        <v>495</v>
      </c>
    </row>
    <row r="18" spans="1:10" s="142" customFormat="1" ht="12.75" customHeight="1" x14ac:dyDescent="0.25">
      <c r="A18" s="147">
        <v>3</v>
      </c>
      <c r="B18" s="144" t="s">
        <v>516</v>
      </c>
      <c r="C18" s="148" t="s">
        <v>242</v>
      </c>
      <c r="D18" s="147">
        <v>70</v>
      </c>
      <c r="E18" s="147">
        <v>77</v>
      </c>
      <c r="F18" s="147">
        <v>87</v>
      </c>
      <c r="G18" s="147">
        <v>89</v>
      </c>
      <c r="H18" s="147">
        <v>71</v>
      </c>
      <c r="I18" s="147">
        <v>80</v>
      </c>
      <c r="J18" s="147">
        <f>SUM(D18:I18)</f>
        <v>474</v>
      </c>
    </row>
    <row r="19" spans="1:10" s="142" customFormat="1" ht="12.75" customHeight="1" x14ac:dyDescent="0.25">
      <c r="A19" s="147">
        <v>4</v>
      </c>
      <c r="B19" s="144" t="s">
        <v>1008</v>
      </c>
      <c r="C19" s="148" t="s">
        <v>242</v>
      </c>
      <c r="D19" s="147">
        <v>80</v>
      </c>
      <c r="E19" s="147">
        <v>85</v>
      </c>
      <c r="F19" s="147">
        <v>90</v>
      </c>
      <c r="G19" s="147">
        <v>95</v>
      </c>
      <c r="H19" s="147">
        <v>68</v>
      </c>
      <c r="I19" s="147">
        <v>55</v>
      </c>
      <c r="J19" s="147">
        <f>SUM(D19:I19)</f>
        <v>473</v>
      </c>
    </row>
    <row r="21" spans="1:10" s="142" customFormat="1" ht="12.75" customHeight="1" x14ac:dyDescent="0.25">
      <c r="A21" s="60" t="s">
        <v>995</v>
      </c>
      <c r="C21" s="143" t="s">
        <v>399</v>
      </c>
      <c r="D21" s="153">
        <v>2019</v>
      </c>
      <c r="E21" s="185" t="s">
        <v>1009</v>
      </c>
      <c r="F21" s="186"/>
      <c r="G21" s="186"/>
      <c r="H21" s="186"/>
      <c r="I21" s="143"/>
      <c r="J21" s="143" t="s">
        <v>1010</v>
      </c>
    </row>
    <row r="22" spans="1:10" s="142" customFormat="1" ht="12.75" customHeight="1" thickBot="1" x14ac:dyDescent="0.3">
      <c r="A22" s="145" t="s">
        <v>0</v>
      </c>
      <c r="B22" s="146" t="s">
        <v>4</v>
      </c>
      <c r="C22" s="146" t="s">
        <v>1</v>
      </c>
      <c r="D22" s="146" t="s">
        <v>998</v>
      </c>
      <c r="E22" s="146" t="s">
        <v>999</v>
      </c>
      <c r="F22" s="146" t="s">
        <v>1000</v>
      </c>
      <c r="G22" s="146" t="s">
        <v>1001</v>
      </c>
      <c r="H22" s="146" t="s">
        <v>248</v>
      </c>
      <c r="I22" s="146" t="s">
        <v>249</v>
      </c>
      <c r="J22" s="146" t="s">
        <v>2</v>
      </c>
    </row>
    <row r="23" spans="1:10" s="142" customFormat="1" ht="12.75" customHeight="1" x14ac:dyDescent="0.25">
      <c r="A23" s="147">
        <v>1</v>
      </c>
      <c r="B23" s="144" t="s">
        <v>525</v>
      </c>
      <c r="C23" s="148" t="s">
        <v>242</v>
      </c>
      <c r="D23" s="147">
        <v>84</v>
      </c>
      <c r="E23" s="147">
        <v>87</v>
      </c>
      <c r="F23" s="147">
        <v>98</v>
      </c>
      <c r="G23" s="147">
        <v>89</v>
      </c>
      <c r="H23" s="147">
        <v>86</v>
      </c>
      <c r="I23" s="147">
        <v>84</v>
      </c>
      <c r="J23" s="147">
        <f>SUM(D23:I23)</f>
        <v>528</v>
      </c>
    </row>
  </sheetData>
  <sortState ref="B16:J19">
    <sortCondition descending="1" ref="J16:J19"/>
  </sortState>
  <mergeCells count="5">
    <mergeCell ref="E5:H5"/>
    <mergeCell ref="E9:H9"/>
    <mergeCell ref="E14:H14"/>
    <mergeCell ref="E21:H21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Roman,Standard"GM2020     &amp;A&amp;C&amp;"Times New Roman,Standard"Seite &amp;P von &amp;N&amp;R&amp;"Times New Roman,Standard"KK 3x20                 18.01.20</oddFooter>
  </headerFooter>
  <rowBreaks count="3" manualBreakCount="3">
    <brk id="330" max="65535" man="1"/>
    <brk id="382" max="65535" man="1"/>
    <brk id="440" max="65535" man="1"/>
  </rowBreaks>
  <webPublishItems count="1">
    <webPublishItem id="7128" divId="gm20_erg_7128" sourceType="sheet" destinationFile="F:\gau\GauM\gm_20\ergebnisse\gm_1_40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D21" sqref="D21"/>
    </sheetView>
  </sheetViews>
  <sheetFormatPr baseColWidth="10" defaultColWidth="11.44140625" defaultRowHeight="12.75" customHeight="1" x14ac:dyDescent="0.25"/>
  <cols>
    <col min="1" max="1" width="5.6640625" style="19" customWidth="1"/>
    <col min="2" max="3" width="20.6640625" style="18" customWidth="1"/>
    <col min="4" max="4" width="4.6640625" style="18" customWidth="1"/>
    <col min="5" max="6" width="4.6640625" style="19" customWidth="1"/>
    <col min="7" max="8" width="4.6640625" style="18" customWidth="1"/>
    <col min="9" max="9" width="10.6640625" style="19" customWidth="1"/>
    <col min="10" max="16384" width="11.44140625" style="18"/>
  </cols>
  <sheetData>
    <row r="1" spans="1:9" ht="12.75" customHeight="1" x14ac:dyDescent="0.25">
      <c r="A1" s="60" t="s">
        <v>549</v>
      </c>
      <c r="C1" s="61" t="s">
        <v>550</v>
      </c>
      <c r="D1" s="72">
        <v>2019</v>
      </c>
      <c r="E1" s="183" t="s">
        <v>551</v>
      </c>
      <c r="F1" s="184"/>
      <c r="G1" s="184"/>
      <c r="H1" s="184"/>
      <c r="I1" s="61" t="s">
        <v>552</v>
      </c>
    </row>
    <row r="2" spans="1:9" ht="12.75" customHeight="1" thickBot="1" x14ac:dyDescent="0.3">
      <c r="A2" s="79" t="s">
        <v>0</v>
      </c>
      <c r="B2" s="62" t="s">
        <v>1</v>
      </c>
      <c r="C2" s="80"/>
      <c r="D2" s="80"/>
      <c r="E2" s="62"/>
      <c r="F2" s="80"/>
      <c r="G2" s="80"/>
      <c r="H2" s="80"/>
      <c r="I2" s="62" t="s">
        <v>2</v>
      </c>
    </row>
    <row r="3" spans="1:9" ht="12.75" customHeight="1" x14ac:dyDescent="0.25">
      <c r="A3" s="98">
        <v>1</v>
      </c>
      <c r="B3" s="99" t="s">
        <v>477</v>
      </c>
      <c r="C3" s="99"/>
      <c r="D3" s="99"/>
      <c r="E3" s="98">
        <v>292</v>
      </c>
      <c r="F3" s="98">
        <v>289</v>
      </c>
      <c r="G3" s="98">
        <v>279</v>
      </c>
      <c r="H3" s="99"/>
      <c r="I3" s="98">
        <f>SUM(D3:H3)</f>
        <v>860</v>
      </c>
    </row>
    <row r="4" spans="1:9" ht="12.75" customHeight="1" x14ac:dyDescent="0.25">
      <c r="B4" s="18" t="s">
        <v>553</v>
      </c>
      <c r="G4" s="19"/>
    </row>
    <row r="6" spans="1:9" ht="12.75" customHeight="1" x14ac:dyDescent="0.25">
      <c r="A6" s="101" t="s">
        <v>554</v>
      </c>
      <c r="C6" s="61" t="s">
        <v>555</v>
      </c>
      <c r="D6" s="72">
        <v>2019</v>
      </c>
      <c r="E6" s="183" t="s">
        <v>556</v>
      </c>
      <c r="F6" s="184"/>
      <c r="G6" s="184"/>
      <c r="H6" s="184"/>
      <c r="I6" s="61" t="s">
        <v>552</v>
      </c>
    </row>
    <row r="7" spans="1:9" ht="12.75" customHeight="1" thickBot="1" x14ac:dyDescent="0.3">
      <c r="A7" s="62" t="s">
        <v>0</v>
      </c>
      <c r="B7" s="62" t="s">
        <v>4</v>
      </c>
      <c r="C7" s="62" t="s">
        <v>1</v>
      </c>
      <c r="D7" s="62"/>
      <c r="E7" s="62" t="s">
        <v>248</v>
      </c>
      <c r="F7" s="62" t="s">
        <v>249</v>
      </c>
      <c r="G7" s="62" t="s">
        <v>482</v>
      </c>
      <c r="H7" s="62"/>
      <c r="I7" s="62" t="s">
        <v>2</v>
      </c>
    </row>
    <row r="8" spans="1:9" ht="12.75" customHeight="1" x14ac:dyDescent="0.25">
      <c r="A8" s="19">
        <v>1</v>
      </c>
      <c r="B8" s="100" t="s">
        <v>518</v>
      </c>
      <c r="C8" s="100" t="s">
        <v>242</v>
      </c>
      <c r="D8" s="19"/>
      <c r="E8" s="19">
        <v>95</v>
      </c>
      <c r="F8" s="19">
        <v>98</v>
      </c>
      <c r="G8" s="19">
        <v>99</v>
      </c>
      <c r="H8" s="19"/>
      <c r="I8" s="102">
        <f>SUM(D8:H8)</f>
        <v>292</v>
      </c>
    </row>
    <row r="9" spans="1:9" ht="12.75" customHeight="1" x14ac:dyDescent="0.25">
      <c r="A9" s="19">
        <v>2</v>
      </c>
      <c r="B9" s="100" t="s">
        <v>558</v>
      </c>
      <c r="C9" s="100" t="s">
        <v>5</v>
      </c>
      <c r="D9" s="19"/>
      <c r="E9" s="19">
        <v>93</v>
      </c>
      <c r="F9" s="19">
        <v>95</v>
      </c>
      <c r="G9" s="19">
        <v>98</v>
      </c>
      <c r="H9" s="19"/>
      <c r="I9" s="102">
        <f>SUM(D9:H9)</f>
        <v>286</v>
      </c>
    </row>
    <row r="10" spans="1:9" ht="12.75" customHeight="1" x14ac:dyDescent="0.25">
      <c r="A10" s="19">
        <v>3</v>
      </c>
      <c r="B10" s="100" t="s">
        <v>557</v>
      </c>
      <c r="C10" s="100" t="s">
        <v>242</v>
      </c>
      <c r="D10" s="81" t="s">
        <v>376</v>
      </c>
      <c r="E10" s="19">
        <v>94</v>
      </c>
      <c r="F10" s="19">
        <v>94</v>
      </c>
      <c r="G10" s="19">
        <v>94</v>
      </c>
      <c r="H10" s="19"/>
      <c r="I10" s="102">
        <f>SUM(D10:H10)</f>
        <v>282</v>
      </c>
    </row>
    <row r="11" spans="1:9" ht="12.75" customHeight="1" x14ac:dyDescent="0.25">
      <c r="C11" s="25"/>
      <c r="D11" s="19"/>
      <c r="G11" s="19"/>
      <c r="H11" s="19"/>
      <c r="I11" s="102"/>
    </row>
    <row r="12" spans="1:9" ht="12.75" customHeight="1" x14ac:dyDescent="0.25">
      <c r="A12" s="101" t="s">
        <v>554</v>
      </c>
      <c r="C12" s="61" t="s">
        <v>559</v>
      </c>
      <c r="D12" s="72">
        <v>2019</v>
      </c>
      <c r="E12" s="183" t="s">
        <v>560</v>
      </c>
      <c r="F12" s="184"/>
      <c r="G12" s="184"/>
      <c r="H12" s="184"/>
      <c r="I12" s="61" t="s">
        <v>561</v>
      </c>
    </row>
    <row r="13" spans="1:9" ht="12.75" customHeight="1" thickBot="1" x14ac:dyDescent="0.3">
      <c r="A13" s="62" t="s">
        <v>0</v>
      </c>
      <c r="B13" s="62" t="s">
        <v>4</v>
      </c>
      <c r="C13" s="62" t="s">
        <v>1</v>
      </c>
      <c r="D13" s="62"/>
      <c r="E13" s="62" t="s">
        <v>248</v>
      </c>
      <c r="F13" s="62" t="s">
        <v>249</v>
      </c>
      <c r="G13" s="62" t="s">
        <v>482</v>
      </c>
      <c r="H13" s="62"/>
      <c r="I13" s="62" t="s">
        <v>2</v>
      </c>
    </row>
    <row r="14" spans="1:9" ht="12.75" customHeight="1" x14ac:dyDescent="0.25">
      <c r="A14" s="19">
        <v>1</v>
      </c>
      <c r="B14" s="18" t="s">
        <v>526</v>
      </c>
      <c r="C14" s="25" t="s">
        <v>242</v>
      </c>
      <c r="D14" s="19"/>
      <c r="E14" s="19">
        <v>98</v>
      </c>
      <c r="F14" s="19">
        <v>95</v>
      </c>
      <c r="G14" s="19">
        <v>96</v>
      </c>
      <c r="H14" s="19"/>
      <c r="I14" s="102">
        <f>SUM(D14:H14)</f>
        <v>289</v>
      </c>
    </row>
    <row r="15" spans="1:9" ht="12.75" customHeight="1" x14ac:dyDescent="0.25">
      <c r="C15" s="25"/>
      <c r="D15" s="19"/>
      <c r="G15" s="19"/>
      <c r="H15" s="19"/>
      <c r="I15" s="102"/>
    </row>
    <row r="16" spans="1:9" ht="12.75" customHeight="1" x14ac:dyDescent="0.25">
      <c r="A16" s="101" t="s">
        <v>554</v>
      </c>
      <c r="C16" s="61" t="s">
        <v>562</v>
      </c>
      <c r="D16" s="72">
        <v>2019</v>
      </c>
      <c r="E16" s="183" t="s">
        <v>560</v>
      </c>
      <c r="F16" s="184"/>
      <c r="G16" s="184"/>
      <c r="H16" s="184"/>
      <c r="I16" s="61" t="s">
        <v>563</v>
      </c>
    </row>
    <row r="17" spans="1:9" ht="12.75" customHeight="1" thickBot="1" x14ac:dyDescent="0.3">
      <c r="A17" s="62" t="s">
        <v>0</v>
      </c>
      <c r="B17" s="62" t="s">
        <v>4</v>
      </c>
      <c r="C17" s="62" t="s">
        <v>1</v>
      </c>
      <c r="D17" s="62"/>
      <c r="E17" s="62" t="s">
        <v>248</v>
      </c>
      <c r="F17" s="62" t="s">
        <v>249</v>
      </c>
      <c r="G17" s="62" t="s">
        <v>482</v>
      </c>
      <c r="H17" s="62"/>
      <c r="I17" s="62" t="s">
        <v>2</v>
      </c>
    </row>
    <row r="18" spans="1:9" ht="12.75" customHeight="1" x14ac:dyDescent="0.25">
      <c r="A18" s="19">
        <v>1</v>
      </c>
      <c r="B18" s="18" t="s">
        <v>529</v>
      </c>
      <c r="C18" s="25" t="s">
        <v>242</v>
      </c>
      <c r="D18" s="19"/>
      <c r="E18" s="19">
        <v>92</v>
      </c>
      <c r="F18" s="19">
        <v>92</v>
      </c>
      <c r="G18" s="19">
        <v>95</v>
      </c>
      <c r="H18" s="19"/>
      <c r="I18" s="102">
        <f>SUM(D18:H18)</f>
        <v>279</v>
      </c>
    </row>
    <row r="19" spans="1:9" ht="12.75" customHeight="1" x14ac:dyDescent="0.25">
      <c r="A19" s="19">
        <v>2</v>
      </c>
      <c r="B19" s="18" t="s">
        <v>564</v>
      </c>
      <c r="C19" s="25" t="s">
        <v>242</v>
      </c>
      <c r="D19" s="19"/>
      <c r="E19" s="19">
        <v>90</v>
      </c>
      <c r="F19" s="19">
        <v>88</v>
      </c>
      <c r="G19" s="19">
        <v>92</v>
      </c>
      <c r="H19" s="19"/>
      <c r="I19" s="102">
        <f>SUM(D19:H19)</f>
        <v>270</v>
      </c>
    </row>
    <row r="21" spans="1:9" ht="12.75" customHeight="1" x14ac:dyDescent="0.25">
      <c r="A21" s="60" t="s">
        <v>549</v>
      </c>
      <c r="C21" s="61" t="s">
        <v>565</v>
      </c>
      <c r="D21" s="72">
        <v>2019</v>
      </c>
      <c r="E21" s="183" t="s">
        <v>566</v>
      </c>
      <c r="F21" s="184"/>
      <c r="G21" s="184"/>
      <c r="H21" s="184"/>
      <c r="I21" s="61" t="s">
        <v>567</v>
      </c>
    </row>
    <row r="22" spans="1:9" ht="12.75" customHeight="1" thickBot="1" x14ac:dyDescent="0.3">
      <c r="A22" s="79" t="s">
        <v>0</v>
      </c>
      <c r="B22" s="62" t="s">
        <v>1</v>
      </c>
      <c r="C22" s="80"/>
      <c r="D22" s="80"/>
      <c r="E22" s="62"/>
      <c r="F22" s="80"/>
      <c r="G22" s="80"/>
      <c r="H22" s="80"/>
      <c r="I22" s="62" t="s">
        <v>2</v>
      </c>
    </row>
    <row r="23" spans="1:9" ht="12.75" customHeight="1" x14ac:dyDescent="0.25">
      <c r="A23" s="98">
        <v>1</v>
      </c>
      <c r="B23" s="99" t="s">
        <v>569</v>
      </c>
      <c r="C23" s="99"/>
      <c r="D23" s="99"/>
      <c r="E23" s="98">
        <v>290</v>
      </c>
      <c r="F23" s="98">
        <v>289</v>
      </c>
      <c r="G23" s="98">
        <v>286</v>
      </c>
      <c r="H23" s="99"/>
      <c r="I23" s="98">
        <f>SUM(D23:H23)</f>
        <v>865</v>
      </c>
    </row>
    <row r="24" spans="1:9" ht="12.75" customHeight="1" x14ac:dyDescent="0.25">
      <c r="A24" s="18"/>
      <c r="B24" s="18" t="s">
        <v>651</v>
      </c>
      <c r="G24" s="19"/>
    </row>
    <row r="25" spans="1:9" ht="12.75" customHeight="1" x14ac:dyDescent="0.25">
      <c r="A25" s="98">
        <v>2</v>
      </c>
      <c r="B25" s="99" t="s">
        <v>477</v>
      </c>
      <c r="C25" s="99"/>
      <c r="D25" s="99"/>
      <c r="E25" s="98">
        <v>290</v>
      </c>
      <c r="F25" s="98">
        <v>284</v>
      </c>
      <c r="G25" s="98">
        <v>291</v>
      </c>
      <c r="H25" s="99"/>
      <c r="I25" s="98">
        <f>SUM(D25:H25)</f>
        <v>865</v>
      </c>
    </row>
    <row r="26" spans="1:9" ht="12.75" customHeight="1" x14ac:dyDescent="0.25">
      <c r="B26" s="18" t="s">
        <v>568</v>
      </c>
      <c r="G26" s="19"/>
    </row>
    <row r="28" spans="1:9" ht="12.75" customHeight="1" x14ac:dyDescent="0.25">
      <c r="A28" s="101" t="s">
        <v>554</v>
      </c>
      <c r="C28" s="61" t="s">
        <v>570</v>
      </c>
      <c r="D28" s="72">
        <v>2019</v>
      </c>
      <c r="E28" s="183" t="s">
        <v>571</v>
      </c>
      <c r="F28" s="184"/>
      <c r="G28" s="184"/>
      <c r="H28" s="184"/>
      <c r="I28" s="61" t="s">
        <v>567</v>
      </c>
    </row>
    <row r="29" spans="1:9" ht="12.75" customHeight="1" thickBot="1" x14ac:dyDescent="0.3">
      <c r="A29" s="62" t="s">
        <v>0</v>
      </c>
      <c r="B29" s="62" t="s">
        <v>4</v>
      </c>
      <c r="C29" s="62" t="s">
        <v>1</v>
      </c>
      <c r="D29" s="62"/>
      <c r="E29" s="62" t="s">
        <v>248</v>
      </c>
      <c r="F29" s="62" t="s">
        <v>249</v>
      </c>
      <c r="G29" s="62" t="s">
        <v>482</v>
      </c>
      <c r="H29" s="62"/>
      <c r="I29" s="62" t="s">
        <v>2</v>
      </c>
    </row>
    <row r="30" spans="1:9" ht="12.75" customHeight="1" x14ac:dyDescent="0.25">
      <c r="A30" s="19">
        <v>1</v>
      </c>
      <c r="B30" s="18" t="s">
        <v>572</v>
      </c>
      <c r="C30" s="25" t="s">
        <v>242</v>
      </c>
      <c r="D30" s="19"/>
      <c r="E30" s="19">
        <v>96</v>
      </c>
      <c r="F30" s="19">
        <v>96</v>
      </c>
      <c r="G30" s="19">
        <v>98</v>
      </c>
      <c r="H30" s="19"/>
      <c r="I30" s="102">
        <f>SUM(D30:H30)</f>
        <v>290</v>
      </c>
    </row>
    <row r="31" spans="1:9" ht="12.75" customHeight="1" x14ac:dyDescent="0.25">
      <c r="A31" s="19">
        <v>2</v>
      </c>
      <c r="B31" s="100" t="s">
        <v>650</v>
      </c>
      <c r="C31" s="100" t="s">
        <v>242</v>
      </c>
      <c r="D31" s="19"/>
      <c r="E31" s="19">
        <v>94</v>
      </c>
      <c r="F31" s="19">
        <v>96</v>
      </c>
      <c r="G31" s="19">
        <v>99</v>
      </c>
      <c r="H31" s="19"/>
      <c r="I31" s="102">
        <f>SUM(D31:H31)</f>
        <v>289</v>
      </c>
    </row>
    <row r="33" spans="1:9" ht="12.75" customHeight="1" x14ac:dyDescent="0.25">
      <c r="A33" s="101" t="s">
        <v>554</v>
      </c>
      <c r="C33" s="61" t="s">
        <v>573</v>
      </c>
      <c r="D33" s="72">
        <v>2019</v>
      </c>
      <c r="E33" s="183" t="s">
        <v>574</v>
      </c>
      <c r="F33" s="184"/>
      <c r="G33" s="184"/>
      <c r="H33" s="184"/>
      <c r="I33" s="61" t="s">
        <v>575</v>
      </c>
    </row>
    <row r="34" spans="1:9" ht="12.75" customHeight="1" thickBot="1" x14ac:dyDescent="0.3">
      <c r="A34" s="62" t="s">
        <v>0</v>
      </c>
      <c r="B34" s="62" t="s">
        <v>4</v>
      </c>
      <c r="C34" s="62" t="s">
        <v>1</v>
      </c>
      <c r="D34" s="62"/>
      <c r="E34" s="62" t="s">
        <v>248</v>
      </c>
      <c r="F34" s="62" t="s">
        <v>249</v>
      </c>
      <c r="G34" s="62" t="s">
        <v>482</v>
      </c>
      <c r="H34" s="62"/>
      <c r="I34" s="62" t="s">
        <v>2</v>
      </c>
    </row>
    <row r="35" spans="1:9" ht="12.75" customHeight="1" x14ac:dyDescent="0.25">
      <c r="A35" s="19">
        <v>1</v>
      </c>
      <c r="B35" s="100" t="s">
        <v>576</v>
      </c>
      <c r="C35" s="100" t="s">
        <v>242</v>
      </c>
      <c r="E35" s="19">
        <v>99</v>
      </c>
      <c r="F35" s="19">
        <v>96</v>
      </c>
      <c r="G35" s="19">
        <v>95</v>
      </c>
      <c r="H35" s="19"/>
      <c r="I35" s="102">
        <f>SUM(D35:H35)</f>
        <v>290</v>
      </c>
    </row>
    <row r="36" spans="1:9" ht="12.75" customHeight="1" x14ac:dyDescent="0.25">
      <c r="A36" s="19">
        <v>2</v>
      </c>
      <c r="B36" s="100" t="s">
        <v>652</v>
      </c>
      <c r="C36" s="100" t="s">
        <v>242</v>
      </c>
      <c r="E36" s="19">
        <v>95</v>
      </c>
      <c r="F36" s="19">
        <v>95</v>
      </c>
      <c r="G36" s="19">
        <v>96</v>
      </c>
      <c r="H36" s="19"/>
      <c r="I36" s="102">
        <f>SUM(D36:H36)</f>
        <v>286</v>
      </c>
    </row>
    <row r="37" spans="1:9" ht="12.75" customHeight="1" x14ac:dyDescent="0.25">
      <c r="A37" s="19">
        <v>3</v>
      </c>
      <c r="B37" s="100" t="s">
        <v>577</v>
      </c>
      <c r="C37" s="100" t="s">
        <v>242</v>
      </c>
      <c r="D37" s="19"/>
      <c r="E37" s="19">
        <v>94</v>
      </c>
      <c r="F37" s="19">
        <v>94</v>
      </c>
      <c r="G37" s="19">
        <v>96</v>
      </c>
      <c r="H37" s="19"/>
      <c r="I37" s="102">
        <f>SUM(D37:H37)</f>
        <v>284</v>
      </c>
    </row>
    <row r="38" spans="1:9" ht="12.75" customHeight="1" x14ac:dyDescent="0.25">
      <c r="A38" s="19">
        <v>4</v>
      </c>
      <c r="B38" s="100" t="s">
        <v>578</v>
      </c>
      <c r="C38" s="100" t="s">
        <v>495</v>
      </c>
      <c r="E38" s="19">
        <v>95</v>
      </c>
      <c r="F38" s="19">
        <v>96</v>
      </c>
      <c r="G38" s="19">
        <v>92</v>
      </c>
      <c r="H38" s="19"/>
      <c r="I38" s="102">
        <f>SUM(D38:H38)</f>
        <v>283</v>
      </c>
    </row>
    <row r="39" spans="1:9" ht="12.75" customHeight="1" x14ac:dyDescent="0.25">
      <c r="A39" s="19">
        <v>5</v>
      </c>
      <c r="B39" s="100" t="s">
        <v>579</v>
      </c>
      <c r="C39" s="100" t="s">
        <v>147</v>
      </c>
      <c r="E39" s="19">
        <v>88</v>
      </c>
      <c r="F39" s="19">
        <v>87</v>
      </c>
      <c r="G39" s="19">
        <v>86</v>
      </c>
      <c r="H39" s="19"/>
      <c r="I39" s="102">
        <f>SUM(D39:H39)</f>
        <v>261</v>
      </c>
    </row>
    <row r="41" spans="1:9" ht="12.75" customHeight="1" x14ac:dyDescent="0.25">
      <c r="A41" s="101" t="s">
        <v>554</v>
      </c>
      <c r="C41" s="61" t="s">
        <v>580</v>
      </c>
      <c r="D41" s="72">
        <v>2019</v>
      </c>
      <c r="E41" s="183" t="s">
        <v>581</v>
      </c>
      <c r="F41" s="184"/>
      <c r="G41" s="184"/>
      <c r="H41" s="184"/>
      <c r="I41" s="61" t="s">
        <v>582</v>
      </c>
    </row>
    <row r="42" spans="1:9" ht="12.75" customHeight="1" thickBot="1" x14ac:dyDescent="0.3">
      <c r="A42" s="62" t="s">
        <v>0</v>
      </c>
      <c r="B42" s="62" t="s">
        <v>4</v>
      </c>
      <c r="C42" s="62" t="s">
        <v>1</v>
      </c>
      <c r="D42" s="62"/>
      <c r="E42" s="62" t="s">
        <v>248</v>
      </c>
      <c r="F42" s="62" t="s">
        <v>249</v>
      </c>
      <c r="G42" s="62" t="s">
        <v>482</v>
      </c>
      <c r="H42" s="62"/>
      <c r="I42" s="62" t="s">
        <v>2</v>
      </c>
    </row>
    <row r="43" spans="1:9" ht="12.75" customHeight="1" x14ac:dyDescent="0.25">
      <c r="A43" s="19">
        <v>1</v>
      </c>
      <c r="B43" s="100" t="s">
        <v>577</v>
      </c>
      <c r="C43" s="100" t="s">
        <v>242</v>
      </c>
      <c r="E43" s="19">
        <v>95</v>
      </c>
      <c r="F43" s="19">
        <v>98</v>
      </c>
      <c r="G43" s="19">
        <v>98</v>
      </c>
      <c r="H43" s="19"/>
      <c r="I43" s="102">
        <f>SUM(D43:H43)</f>
        <v>291</v>
      </c>
    </row>
    <row r="44" spans="1:9" ht="12.75" customHeight="1" x14ac:dyDescent="0.25">
      <c r="A44" s="19">
        <v>2</v>
      </c>
      <c r="B44" s="100" t="s">
        <v>583</v>
      </c>
      <c r="C44" s="100" t="s">
        <v>5</v>
      </c>
      <c r="D44" s="81" t="s">
        <v>376</v>
      </c>
      <c r="E44" s="19">
        <v>90</v>
      </c>
      <c r="F44" s="19">
        <v>91</v>
      </c>
      <c r="G44" s="19">
        <v>93</v>
      </c>
      <c r="H44" s="19"/>
      <c r="I44" s="102">
        <f>SUM(D44:H44)</f>
        <v>274</v>
      </c>
    </row>
    <row r="49" spans="7:9" ht="12.75" customHeight="1" x14ac:dyDescent="0.25">
      <c r="G49" s="19"/>
      <c r="H49" s="19"/>
      <c r="I49" s="102"/>
    </row>
  </sheetData>
  <sortState ref="B35:I39">
    <sortCondition descending="1" ref="I35:I39"/>
  </sortState>
  <mergeCells count="8">
    <mergeCell ref="E33:H33"/>
    <mergeCell ref="E41:H41"/>
    <mergeCell ref="E1:H1"/>
    <mergeCell ref="E6:H6"/>
    <mergeCell ref="E12:H12"/>
    <mergeCell ref="E16:H16"/>
    <mergeCell ref="E21:H21"/>
    <mergeCell ref="E28:H2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Roman,Standard"GauM2020     &amp;A&amp;C&amp;"Times New Roman,Standard"Seite &amp;P von &amp;N&amp;R&amp;"Times New Roman,Standard"KK-50m Auflage                 12.01.20</oddFooter>
  </headerFooter>
  <webPublishItems count="1">
    <webPublishItem id="14675" divId="gm20_erg_14675" sourceType="sheet" destinationFile="F:\gau\GauM\gm_20\ergebnisse\gm_1_41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/>
  </sheetViews>
  <sheetFormatPr baseColWidth="10" defaultRowHeight="12.75" customHeight="1" x14ac:dyDescent="0.25"/>
  <cols>
    <col min="1" max="1" width="5.6640625" style="19" customWidth="1"/>
    <col min="2" max="3" width="20.6640625" style="18" customWidth="1"/>
    <col min="4" max="4" width="5" style="18" customWidth="1"/>
    <col min="5" max="6" width="4.6640625" style="19" customWidth="1"/>
    <col min="7" max="9" width="4.6640625" style="18" customWidth="1"/>
    <col min="10" max="10" width="10.6640625" style="19" customWidth="1"/>
    <col min="11" max="246" width="11.44140625" style="18"/>
    <col min="247" max="247" width="5.6640625" style="18" customWidth="1"/>
    <col min="248" max="249" width="20.6640625" style="18" customWidth="1"/>
    <col min="250" max="250" width="5" style="18" customWidth="1"/>
    <col min="251" max="255" width="4.6640625" style="18" customWidth="1"/>
    <col min="256" max="256" width="10.6640625" style="18" customWidth="1"/>
    <col min="257" max="502" width="11.44140625" style="18"/>
    <col min="503" max="503" width="5.6640625" style="18" customWidth="1"/>
    <col min="504" max="505" width="20.6640625" style="18" customWidth="1"/>
    <col min="506" max="506" width="5" style="18" customWidth="1"/>
    <col min="507" max="511" width="4.6640625" style="18" customWidth="1"/>
    <col min="512" max="512" width="10.6640625" style="18" customWidth="1"/>
    <col min="513" max="758" width="11.44140625" style="18"/>
    <col min="759" max="759" width="5.6640625" style="18" customWidth="1"/>
    <col min="760" max="761" width="20.6640625" style="18" customWidth="1"/>
    <col min="762" max="762" width="5" style="18" customWidth="1"/>
    <col min="763" max="767" width="4.6640625" style="18" customWidth="1"/>
    <col min="768" max="768" width="10.6640625" style="18" customWidth="1"/>
    <col min="769" max="1014" width="11.44140625" style="18"/>
    <col min="1015" max="1015" width="5.6640625" style="18" customWidth="1"/>
    <col min="1016" max="1017" width="20.6640625" style="18" customWidth="1"/>
    <col min="1018" max="1018" width="5" style="18" customWidth="1"/>
    <col min="1019" max="1023" width="4.6640625" style="18" customWidth="1"/>
    <col min="1024" max="1024" width="10.6640625" style="18" customWidth="1"/>
    <col min="1025" max="1270" width="11.44140625" style="18"/>
    <col min="1271" max="1271" width="5.6640625" style="18" customWidth="1"/>
    <col min="1272" max="1273" width="20.6640625" style="18" customWidth="1"/>
    <col min="1274" max="1274" width="5" style="18" customWidth="1"/>
    <col min="1275" max="1279" width="4.6640625" style="18" customWidth="1"/>
    <col min="1280" max="1280" width="10.6640625" style="18" customWidth="1"/>
    <col min="1281" max="1526" width="11.44140625" style="18"/>
    <col min="1527" max="1527" width="5.6640625" style="18" customWidth="1"/>
    <col min="1528" max="1529" width="20.6640625" style="18" customWidth="1"/>
    <col min="1530" max="1530" width="5" style="18" customWidth="1"/>
    <col min="1531" max="1535" width="4.6640625" style="18" customWidth="1"/>
    <col min="1536" max="1536" width="10.6640625" style="18" customWidth="1"/>
    <col min="1537" max="1782" width="11.44140625" style="18"/>
    <col min="1783" max="1783" width="5.6640625" style="18" customWidth="1"/>
    <col min="1784" max="1785" width="20.6640625" style="18" customWidth="1"/>
    <col min="1786" max="1786" width="5" style="18" customWidth="1"/>
    <col min="1787" max="1791" width="4.6640625" style="18" customWidth="1"/>
    <col min="1792" max="1792" width="10.6640625" style="18" customWidth="1"/>
    <col min="1793" max="2038" width="11.44140625" style="18"/>
    <col min="2039" max="2039" width="5.6640625" style="18" customWidth="1"/>
    <col min="2040" max="2041" width="20.6640625" style="18" customWidth="1"/>
    <col min="2042" max="2042" width="5" style="18" customWidth="1"/>
    <col min="2043" max="2047" width="4.6640625" style="18" customWidth="1"/>
    <col min="2048" max="2048" width="10.6640625" style="18" customWidth="1"/>
    <col min="2049" max="2294" width="11.44140625" style="18"/>
    <col min="2295" max="2295" width="5.6640625" style="18" customWidth="1"/>
    <col min="2296" max="2297" width="20.6640625" style="18" customWidth="1"/>
    <col min="2298" max="2298" width="5" style="18" customWidth="1"/>
    <col min="2299" max="2303" width="4.6640625" style="18" customWidth="1"/>
    <col min="2304" max="2304" width="10.6640625" style="18" customWidth="1"/>
    <col min="2305" max="2550" width="11.44140625" style="18"/>
    <col min="2551" max="2551" width="5.6640625" style="18" customWidth="1"/>
    <col min="2552" max="2553" width="20.6640625" style="18" customWidth="1"/>
    <col min="2554" max="2554" width="5" style="18" customWidth="1"/>
    <col min="2555" max="2559" width="4.6640625" style="18" customWidth="1"/>
    <col min="2560" max="2560" width="10.6640625" style="18" customWidth="1"/>
    <col min="2561" max="2806" width="11.44140625" style="18"/>
    <col min="2807" max="2807" width="5.6640625" style="18" customWidth="1"/>
    <col min="2808" max="2809" width="20.6640625" style="18" customWidth="1"/>
    <col min="2810" max="2810" width="5" style="18" customWidth="1"/>
    <col min="2811" max="2815" width="4.6640625" style="18" customWidth="1"/>
    <col min="2816" max="2816" width="10.6640625" style="18" customWidth="1"/>
    <col min="2817" max="3062" width="11.44140625" style="18"/>
    <col min="3063" max="3063" width="5.6640625" style="18" customWidth="1"/>
    <col min="3064" max="3065" width="20.6640625" style="18" customWidth="1"/>
    <col min="3066" max="3066" width="5" style="18" customWidth="1"/>
    <col min="3067" max="3071" width="4.6640625" style="18" customWidth="1"/>
    <col min="3072" max="3072" width="10.6640625" style="18" customWidth="1"/>
    <col min="3073" max="3318" width="11.44140625" style="18"/>
    <col min="3319" max="3319" width="5.6640625" style="18" customWidth="1"/>
    <col min="3320" max="3321" width="20.6640625" style="18" customWidth="1"/>
    <col min="3322" max="3322" width="5" style="18" customWidth="1"/>
    <col min="3323" max="3327" width="4.6640625" style="18" customWidth="1"/>
    <col min="3328" max="3328" width="10.6640625" style="18" customWidth="1"/>
    <col min="3329" max="3574" width="11.44140625" style="18"/>
    <col min="3575" max="3575" width="5.6640625" style="18" customWidth="1"/>
    <col min="3576" max="3577" width="20.6640625" style="18" customWidth="1"/>
    <col min="3578" max="3578" width="5" style="18" customWidth="1"/>
    <col min="3579" max="3583" width="4.6640625" style="18" customWidth="1"/>
    <col min="3584" max="3584" width="10.6640625" style="18" customWidth="1"/>
    <col min="3585" max="3830" width="11.44140625" style="18"/>
    <col min="3831" max="3831" width="5.6640625" style="18" customWidth="1"/>
    <col min="3832" max="3833" width="20.6640625" style="18" customWidth="1"/>
    <col min="3834" max="3834" width="5" style="18" customWidth="1"/>
    <col min="3835" max="3839" width="4.6640625" style="18" customWidth="1"/>
    <col min="3840" max="3840" width="10.6640625" style="18" customWidth="1"/>
    <col min="3841" max="4086" width="11.44140625" style="18"/>
    <col min="4087" max="4087" width="5.6640625" style="18" customWidth="1"/>
    <col min="4088" max="4089" width="20.6640625" style="18" customWidth="1"/>
    <col min="4090" max="4090" width="5" style="18" customWidth="1"/>
    <col min="4091" max="4095" width="4.6640625" style="18" customWidth="1"/>
    <col min="4096" max="4096" width="10.6640625" style="18" customWidth="1"/>
    <col min="4097" max="4342" width="11.44140625" style="18"/>
    <col min="4343" max="4343" width="5.6640625" style="18" customWidth="1"/>
    <col min="4344" max="4345" width="20.6640625" style="18" customWidth="1"/>
    <col min="4346" max="4346" width="5" style="18" customWidth="1"/>
    <col min="4347" max="4351" width="4.6640625" style="18" customWidth="1"/>
    <col min="4352" max="4352" width="10.6640625" style="18" customWidth="1"/>
    <col min="4353" max="4598" width="11.44140625" style="18"/>
    <col min="4599" max="4599" width="5.6640625" style="18" customWidth="1"/>
    <col min="4600" max="4601" width="20.6640625" style="18" customWidth="1"/>
    <col min="4602" max="4602" width="5" style="18" customWidth="1"/>
    <col min="4603" max="4607" width="4.6640625" style="18" customWidth="1"/>
    <col min="4608" max="4608" width="10.6640625" style="18" customWidth="1"/>
    <col min="4609" max="4854" width="11.44140625" style="18"/>
    <col min="4855" max="4855" width="5.6640625" style="18" customWidth="1"/>
    <col min="4856" max="4857" width="20.6640625" style="18" customWidth="1"/>
    <col min="4858" max="4858" width="5" style="18" customWidth="1"/>
    <col min="4859" max="4863" width="4.6640625" style="18" customWidth="1"/>
    <col min="4864" max="4864" width="10.6640625" style="18" customWidth="1"/>
    <col min="4865" max="5110" width="11.44140625" style="18"/>
    <col min="5111" max="5111" width="5.6640625" style="18" customWidth="1"/>
    <col min="5112" max="5113" width="20.6640625" style="18" customWidth="1"/>
    <col min="5114" max="5114" width="5" style="18" customWidth="1"/>
    <col min="5115" max="5119" width="4.6640625" style="18" customWidth="1"/>
    <col min="5120" max="5120" width="10.6640625" style="18" customWidth="1"/>
    <col min="5121" max="5366" width="11.44140625" style="18"/>
    <col min="5367" max="5367" width="5.6640625" style="18" customWidth="1"/>
    <col min="5368" max="5369" width="20.6640625" style="18" customWidth="1"/>
    <col min="5370" max="5370" width="5" style="18" customWidth="1"/>
    <col min="5371" max="5375" width="4.6640625" style="18" customWidth="1"/>
    <col min="5376" max="5376" width="10.6640625" style="18" customWidth="1"/>
    <col min="5377" max="5622" width="11.44140625" style="18"/>
    <col min="5623" max="5623" width="5.6640625" style="18" customWidth="1"/>
    <col min="5624" max="5625" width="20.6640625" style="18" customWidth="1"/>
    <col min="5626" max="5626" width="5" style="18" customWidth="1"/>
    <col min="5627" max="5631" width="4.6640625" style="18" customWidth="1"/>
    <col min="5632" max="5632" width="10.6640625" style="18" customWidth="1"/>
    <col min="5633" max="5878" width="11.44140625" style="18"/>
    <col min="5879" max="5879" width="5.6640625" style="18" customWidth="1"/>
    <col min="5880" max="5881" width="20.6640625" style="18" customWidth="1"/>
    <col min="5882" max="5882" width="5" style="18" customWidth="1"/>
    <col min="5883" max="5887" width="4.6640625" style="18" customWidth="1"/>
    <col min="5888" max="5888" width="10.6640625" style="18" customWidth="1"/>
    <col min="5889" max="6134" width="11.44140625" style="18"/>
    <col min="6135" max="6135" width="5.6640625" style="18" customWidth="1"/>
    <col min="6136" max="6137" width="20.6640625" style="18" customWidth="1"/>
    <col min="6138" max="6138" width="5" style="18" customWidth="1"/>
    <col min="6139" max="6143" width="4.6640625" style="18" customWidth="1"/>
    <col min="6144" max="6144" width="10.6640625" style="18" customWidth="1"/>
    <col min="6145" max="6390" width="11.44140625" style="18"/>
    <col min="6391" max="6391" width="5.6640625" style="18" customWidth="1"/>
    <col min="6392" max="6393" width="20.6640625" style="18" customWidth="1"/>
    <col min="6394" max="6394" width="5" style="18" customWidth="1"/>
    <col min="6395" max="6399" width="4.6640625" style="18" customWidth="1"/>
    <col min="6400" max="6400" width="10.6640625" style="18" customWidth="1"/>
    <col min="6401" max="6646" width="11.44140625" style="18"/>
    <col min="6647" max="6647" width="5.6640625" style="18" customWidth="1"/>
    <col min="6648" max="6649" width="20.6640625" style="18" customWidth="1"/>
    <col min="6650" max="6650" width="5" style="18" customWidth="1"/>
    <col min="6651" max="6655" width="4.6640625" style="18" customWidth="1"/>
    <col min="6656" max="6656" width="10.6640625" style="18" customWidth="1"/>
    <col min="6657" max="6902" width="11.44140625" style="18"/>
    <col min="6903" max="6903" width="5.6640625" style="18" customWidth="1"/>
    <col min="6904" max="6905" width="20.6640625" style="18" customWidth="1"/>
    <col min="6906" max="6906" width="5" style="18" customWidth="1"/>
    <col min="6907" max="6911" width="4.6640625" style="18" customWidth="1"/>
    <col min="6912" max="6912" width="10.6640625" style="18" customWidth="1"/>
    <col min="6913" max="7158" width="11.44140625" style="18"/>
    <col min="7159" max="7159" width="5.6640625" style="18" customWidth="1"/>
    <col min="7160" max="7161" width="20.6640625" style="18" customWidth="1"/>
    <col min="7162" max="7162" width="5" style="18" customWidth="1"/>
    <col min="7163" max="7167" width="4.6640625" style="18" customWidth="1"/>
    <col min="7168" max="7168" width="10.6640625" style="18" customWidth="1"/>
    <col min="7169" max="7414" width="11.44140625" style="18"/>
    <col min="7415" max="7415" width="5.6640625" style="18" customWidth="1"/>
    <col min="7416" max="7417" width="20.6640625" style="18" customWidth="1"/>
    <col min="7418" max="7418" width="5" style="18" customWidth="1"/>
    <col min="7419" max="7423" width="4.6640625" style="18" customWidth="1"/>
    <col min="7424" max="7424" width="10.6640625" style="18" customWidth="1"/>
    <col min="7425" max="7670" width="11.44140625" style="18"/>
    <col min="7671" max="7671" width="5.6640625" style="18" customWidth="1"/>
    <col min="7672" max="7673" width="20.6640625" style="18" customWidth="1"/>
    <col min="7674" max="7674" width="5" style="18" customWidth="1"/>
    <col min="7675" max="7679" width="4.6640625" style="18" customWidth="1"/>
    <col min="7680" max="7680" width="10.6640625" style="18" customWidth="1"/>
    <col min="7681" max="7926" width="11.44140625" style="18"/>
    <col min="7927" max="7927" width="5.6640625" style="18" customWidth="1"/>
    <col min="7928" max="7929" width="20.6640625" style="18" customWidth="1"/>
    <col min="7930" max="7930" width="5" style="18" customWidth="1"/>
    <col min="7931" max="7935" width="4.6640625" style="18" customWidth="1"/>
    <col min="7936" max="7936" width="10.6640625" style="18" customWidth="1"/>
    <col min="7937" max="8182" width="11.44140625" style="18"/>
    <col min="8183" max="8183" width="5.6640625" style="18" customWidth="1"/>
    <col min="8184" max="8185" width="20.6640625" style="18" customWidth="1"/>
    <col min="8186" max="8186" width="5" style="18" customWidth="1"/>
    <col min="8187" max="8191" width="4.6640625" style="18" customWidth="1"/>
    <col min="8192" max="8192" width="10.6640625" style="18" customWidth="1"/>
    <col min="8193" max="8438" width="11.44140625" style="18"/>
    <col min="8439" max="8439" width="5.6640625" style="18" customWidth="1"/>
    <col min="8440" max="8441" width="20.6640625" style="18" customWidth="1"/>
    <col min="8442" max="8442" width="5" style="18" customWidth="1"/>
    <col min="8443" max="8447" width="4.6640625" style="18" customWidth="1"/>
    <col min="8448" max="8448" width="10.6640625" style="18" customWidth="1"/>
    <col min="8449" max="8694" width="11.44140625" style="18"/>
    <col min="8695" max="8695" width="5.6640625" style="18" customWidth="1"/>
    <col min="8696" max="8697" width="20.6640625" style="18" customWidth="1"/>
    <col min="8698" max="8698" width="5" style="18" customWidth="1"/>
    <col min="8699" max="8703" width="4.6640625" style="18" customWidth="1"/>
    <col min="8704" max="8704" width="10.6640625" style="18" customWidth="1"/>
    <col min="8705" max="8950" width="11.44140625" style="18"/>
    <col min="8951" max="8951" width="5.6640625" style="18" customWidth="1"/>
    <col min="8952" max="8953" width="20.6640625" style="18" customWidth="1"/>
    <col min="8954" max="8954" width="5" style="18" customWidth="1"/>
    <col min="8955" max="8959" width="4.6640625" style="18" customWidth="1"/>
    <col min="8960" max="8960" width="10.6640625" style="18" customWidth="1"/>
    <col min="8961" max="9206" width="11.44140625" style="18"/>
    <col min="9207" max="9207" width="5.6640625" style="18" customWidth="1"/>
    <col min="9208" max="9209" width="20.6640625" style="18" customWidth="1"/>
    <col min="9210" max="9210" width="5" style="18" customWidth="1"/>
    <col min="9211" max="9215" width="4.6640625" style="18" customWidth="1"/>
    <col min="9216" max="9216" width="10.6640625" style="18" customWidth="1"/>
    <col min="9217" max="9462" width="11.44140625" style="18"/>
    <col min="9463" max="9463" width="5.6640625" style="18" customWidth="1"/>
    <col min="9464" max="9465" width="20.6640625" style="18" customWidth="1"/>
    <col min="9466" max="9466" width="5" style="18" customWidth="1"/>
    <col min="9467" max="9471" width="4.6640625" style="18" customWidth="1"/>
    <col min="9472" max="9472" width="10.6640625" style="18" customWidth="1"/>
    <col min="9473" max="9718" width="11.44140625" style="18"/>
    <col min="9719" max="9719" width="5.6640625" style="18" customWidth="1"/>
    <col min="9720" max="9721" width="20.6640625" style="18" customWidth="1"/>
    <col min="9722" max="9722" width="5" style="18" customWidth="1"/>
    <col min="9723" max="9727" width="4.6640625" style="18" customWidth="1"/>
    <col min="9728" max="9728" width="10.6640625" style="18" customWidth="1"/>
    <col min="9729" max="9974" width="11.44140625" style="18"/>
    <col min="9975" max="9975" width="5.6640625" style="18" customWidth="1"/>
    <col min="9976" max="9977" width="20.6640625" style="18" customWidth="1"/>
    <col min="9978" max="9978" width="5" style="18" customWidth="1"/>
    <col min="9979" max="9983" width="4.6640625" style="18" customWidth="1"/>
    <col min="9984" max="9984" width="10.6640625" style="18" customWidth="1"/>
    <col min="9985" max="10230" width="11.44140625" style="18"/>
    <col min="10231" max="10231" width="5.6640625" style="18" customWidth="1"/>
    <col min="10232" max="10233" width="20.6640625" style="18" customWidth="1"/>
    <col min="10234" max="10234" width="5" style="18" customWidth="1"/>
    <col min="10235" max="10239" width="4.6640625" style="18" customWidth="1"/>
    <col min="10240" max="10240" width="10.6640625" style="18" customWidth="1"/>
    <col min="10241" max="10486" width="11.44140625" style="18"/>
    <col min="10487" max="10487" width="5.6640625" style="18" customWidth="1"/>
    <col min="10488" max="10489" width="20.6640625" style="18" customWidth="1"/>
    <col min="10490" max="10490" width="5" style="18" customWidth="1"/>
    <col min="10491" max="10495" width="4.6640625" style="18" customWidth="1"/>
    <col min="10496" max="10496" width="10.6640625" style="18" customWidth="1"/>
    <col min="10497" max="10742" width="11.44140625" style="18"/>
    <col min="10743" max="10743" width="5.6640625" style="18" customWidth="1"/>
    <col min="10744" max="10745" width="20.6640625" style="18" customWidth="1"/>
    <col min="10746" max="10746" width="5" style="18" customWidth="1"/>
    <col min="10747" max="10751" width="4.6640625" style="18" customWidth="1"/>
    <col min="10752" max="10752" width="10.6640625" style="18" customWidth="1"/>
    <col min="10753" max="10998" width="11.44140625" style="18"/>
    <col min="10999" max="10999" width="5.6640625" style="18" customWidth="1"/>
    <col min="11000" max="11001" width="20.6640625" style="18" customWidth="1"/>
    <col min="11002" max="11002" width="5" style="18" customWidth="1"/>
    <col min="11003" max="11007" width="4.6640625" style="18" customWidth="1"/>
    <col min="11008" max="11008" width="10.6640625" style="18" customWidth="1"/>
    <col min="11009" max="11254" width="11.44140625" style="18"/>
    <col min="11255" max="11255" width="5.6640625" style="18" customWidth="1"/>
    <col min="11256" max="11257" width="20.6640625" style="18" customWidth="1"/>
    <col min="11258" max="11258" width="5" style="18" customWidth="1"/>
    <col min="11259" max="11263" width="4.6640625" style="18" customWidth="1"/>
    <col min="11264" max="11264" width="10.6640625" style="18" customWidth="1"/>
    <col min="11265" max="11510" width="11.44140625" style="18"/>
    <col min="11511" max="11511" width="5.6640625" style="18" customWidth="1"/>
    <col min="11512" max="11513" width="20.6640625" style="18" customWidth="1"/>
    <col min="11514" max="11514" width="5" style="18" customWidth="1"/>
    <col min="11515" max="11519" width="4.6640625" style="18" customWidth="1"/>
    <col min="11520" max="11520" width="10.6640625" style="18" customWidth="1"/>
    <col min="11521" max="11766" width="11.44140625" style="18"/>
    <col min="11767" max="11767" width="5.6640625" style="18" customWidth="1"/>
    <col min="11768" max="11769" width="20.6640625" style="18" customWidth="1"/>
    <col min="11770" max="11770" width="5" style="18" customWidth="1"/>
    <col min="11771" max="11775" width="4.6640625" style="18" customWidth="1"/>
    <col min="11776" max="11776" width="10.6640625" style="18" customWidth="1"/>
    <col min="11777" max="12022" width="11.44140625" style="18"/>
    <col min="12023" max="12023" width="5.6640625" style="18" customWidth="1"/>
    <col min="12024" max="12025" width="20.6640625" style="18" customWidth="1"/>
    <col min="12026" max="12026" width="5" style="18" customWidth="1"/>
    <col min="12027" max="12031" width="4.6640625" style="18" customWidth="1"/>
    <col min="12032" max="12032" width="10.6640625" style="18" customWidth="1"/>
    <col min="12033" max="12278" width="11.44140625" style="18"/>
    <col min="12279" max="12279" width="5.6640625" style="18" customWidth="1"/>
    <col min="12280" max="12281" width="20.6640625" style="18" customWidth="1"/>
    <col min="12282" max="12282" width="5" style="18" customWidth="1"/>
    <col min="12283" max="12287" width="4.6640625" style="18" customWidth="1"/>
    <col min="12288" max="12288" width="10.6640625" style="18" customWidth="1"/>
    <col min="12289" max="12534" width="11.44140625" style="18"/>
    <col min="12535" max="12535" width="5.6640625" style="18" customWidth="1"/>
    <col min="12536" max="12537" width="20.6640625" style="18" customWidth="1"/>
    <col min="12538" max="12538" width="5" style="18" customWidth="1"/>
    <col min="12539" max="12543" width="4.6640625" style="18" customWidth="1"/>
    <col min="12544" max="12544" width="10.6640625" style="18" customWidth="1"/>
    <col min="12545" max="12790" width="11.44140625" style="18"/>
    <col min="12791" max="12791" width="5.6640625" style="18" customWidth="1"/>
    <col min="12792" max="12793" width="20.6640625" style="18" customWidth="1"/>
    <col min="12794" max="12794" width="5" style="18" customWidth="1"/>
    <col min="12795" max="12799" width="4.6640625" style="18" customWidth="1"/>
    <col min="12800" max="12800" width="10.6640625" style="18" customWidth="1"/>
    <col min="12801" max="13046" width="11.44140625" style="18"/>
    <col min="13047" max="13047" width="5.6640625" style="18" customWidth="1"/>
    <col min="13048" max="13049" width="20.6640625" style="18" customWidth="1"/>
    <col min="13050" max="13050" width="5" style="18" customWidth="1"/>
    <col min="13051" max="13055" width="4.6640625" style="18" customWidth="1"/>
    <col min="13056" max="13056" width="10.6640625" style="18" customWidth="1"/>
    <col min="13057" max="13302" width="11.44140625" style="18"/>
    <col min="13303" max="13303" width="5.6640625" style="18" customWidth="1"/>
    <col min="13304" max="13305" width="20.6640625" style="18" customWidth="1"/>
    <col min="13306" max="13306" width="5" style="18" customWidth="1"/>
    <col min="13307" max="13311" width="4.6640625" style="18" customWidth="1"/>
    <col min="13312" max="13312" width="10.6640625" style="18" customWidth="1"/>
    <col min="13313" max="13558" width="11.44140625" style="18"/>
    <col min="13559" max="13559" width="5.6640625" style="18" customWidth="1"/>
    <col min="13560" max="13561" width="20.6640625" style="18" customWidth="1"/>
    <col min="13562" max="13562" width="5" style="18" customWidth="1"/>
    <col min="13563" max="13567" width="4.6640625" style="18" customWidth="1"/>
    <col min="13568" max="13568" width="10.6640625" style="18" customWidth="1"/>
    <col min="13569" max="13814" width="11.44140625" style="18"/>
    <col min="13815" max="13815" width="5.6640625" style="18" customWidth="1"/>
    <col min="13816" max="13817" width="20.6640625" style="18" customWidth="1"/>
    <col min="13818" max="13818" width="5" style="18" customWidth="1"/>
    <col min="13819" max="13823" width="4.6640625" style="18" customWidth="1"/>
    <col min="13824" max="13824" width="10.6640625" style="18" customWidth="1"/>
    <col min="13825" max="14070" width="11.44140625" style="18"/>
    <col min="14071" max="14071" width="5.6640625" style="18" customWidth="1"/>
    <col min="14072" max="14073" width="20.6640625" style="18" customWidth="1"/>
    <col min="14074" max="14074" width="5" style="18" customWidth="1"/>
    <col min="14075" max="14079" width="4.6640625" style="18" customWidth="1"/>
    <col min="14080" max="14080" width="10.6640625" style="18" customWidth="1"/>
    <col min="14081" max="14326" width="11.44140625" style="18"/>
    <col min="14327" max="14327" width="5.6640625" style="18" customWidth="1"/>
    <col min="14328" max="14329" width="20.6640625" style="18" customWidth="1"/>
    <col min="14330" max="14330" width="5" style="18" customWidth="1"/>
    <col min="14331" max="14335" width="4.6640625" style="18" customWidth="1"/>
    <col min="14336" max="14336" width="10.6640625" style="18" customWidth="1"/>
    <col min="14337" max="14582" width="11.44140625" style="18"/>
    <col min="14583" max="14583" width="5.6640625" style="18" customWidth="1"/>
    <col min="14584" max="14585" width="20.6640625" style="18" customWidth="1"/>
    <col min="14586" max="14586" width="5" style="18" customWidth="1"/>
    <col min="14587" max="14591" width="4.6640625" style="18" customWidth="1"/>
    <col min="14592" max="14592" width="10.6640625" style="18" customWidth="1"/>
    <col min="14593" max="14838" width="11.44140625" style="18"/>
    <col min="14839" max="14839" width="5.6640625" style="18" customWidth="1"/>
    <col min="14840" max="14841" width="20.6640625" style="18" customWidth="1"/>
    <col min="14842" max="14842" width="5" style="18" customWidth="1"/>
    <col min="14843" max="14847" width="4.6640625" style="18" customWidth="1"/>
    <col min="14848" max="14848" width="10.6640625" style="18" customWidth="1"/>
    <col min="14849" max="15094" width="11.44140625" style="18"/>
    <col min="15095" max="15095" width="5.6640625" style="18" customWidth="1"/>
    <col min="15096" max="15097" width="20.6640625" style="18" customWidth="1"/>
    <col min="15098" max="15098" width="5" style="18" customWidth="1"/>
    <col min="15099" max="15103" width="4.6640625" style="18" customWidth="1"/>
    <col min="15104" max="15104" width="10.6640625" style="18" customWidth="1"/>
    <col min="15105" max="15350" width="11.44140625" style="18"/>
    <col min="15351" max="15351" width="5.6640625" style="18" customWidth="1"/>
    <col min="15352" max="15353" width="20.6640625" style="18" customWidth="1"/>
    <col min="15354" max="15354" width="5" style="18" customWidth="1"/>
    <col min="15355" max="15359" width="4.6640625" style="18" customWidth="1"/>
    <col min="15360" max="15360" width="10.6640625" style="18" customWidth="1"/>
    <col min="15361" max="15606" width="11.44140625" style="18"/>
    <col min="15607" max="15607" width="5.6640625" style="18" customWidth="1"/>
    <col min="15608" max="15609" width="20.6640625" style="18" customWidth="1"/>
    <col min="15610" max="15610" width="5" style="18" customWidth="1"/>
    <col min="15611" max="15615" width="4.6640625" style="18" customWidth="1"/>
    <col min="15616" max="15616" width="10.6640625" style="18" customWidth="1"/>
    <col min="15617" max="15862" width="11.44140625" style="18"/>
    <col min="15863" max="15863" width="5.6640625" style="18" customWidth="1"/>
    <col min="15864" max="15865" width="20.6640625" style="18" customWidth="1"/>
    <col min="15866" max="15866" width="5" style="18" customWidth="1"/>
    <col min="15867" max="15871" width="4.6640625" style="18" customWidth="1"/>
    <col min="15872" max="15872" width="10.6640625" style="18" customWidth="1"/>
    <col min="15873" max="16118" width="11.44140625" style="18"/>
    <col min="16119" max="16119" width="5.6640625" style="18" customWidth="1"/>
    <col min="16120" max="16121" width="20.6640625" style="18" customWidth="1"/>
    <col min="16122" max="16122" width="5" style="18" customWidth="1"/>
    <col min="16123" max="16127" width="4.6640625" style="18" customWidth="1"/>
    <col min="16128" max="16128" width="10.6640625" style="18" customWidth="1"/>
    <col min="16129" max="16374" width="11.44140625" style="18"/>
    <col min="16375" max="16384" width="11.44140625" style="18" customWidth="1"/>
  </cols>
  <sheetData>
    <row r="1" spans="1:10" ht="12.75" customHeight="1" x14ac:dyDescent="0.25">
      <c r="A1" s="101" t="s">
        <v>1097</v>
      </c>
      <c r="C1" s="143" t="s">
        <v>110</v>
      </c>
      <c r="D1" s="153">
        <v>2019</v>
      </c>
      <c r="E1" s="185" t="s">
        <v>1098</v>
      </c>
      <c r="F1" s="186"/>
      <c r="G1" s="186"/>
      <c r="H1" s="186"/>
      <c r="I1" s="143"/>
      <c r="J1" s="143" t="s">
        <v>1099</v>
      </c>
    </row>
    <row r="2" spans="1:10" ht="12.75" customHeight="1" thickBot="1" x14ac:dyDescent="0.3">
      <c r="A2" s="146" t="s">
        <v>0</v>
      </c>
      <c r="B2" s="146" t="s">
        <v>4</v>
      </c>
      <c r="C2" s="146" t="s">
        <v>1</v>
      </c>
      <c r="D2" s="146"/>
      <c r="E2" s="146" t="s">
        <v>248</v>
      </c>
      <c r="F2" s="146" t="s">
        <v>249</v>
      </c>
      <c r="G2" s="146" t="s">
        <v>482</v>
      </c>
      <c r="H2" s="146"/>
      <c r="I2" s="146"/>
      <c r="J2" s="146" t="s">
        <v>2</v>
      </c>
    </row>
    <row r="3" spans="1:10" ht="12.75" customHeight="1" x14ac:dyDescent="0.25">
      <c r="A3" s="147">
        <v>1</v>
      </c>
      <c r="B3" s="148" t="s">
        <v>477</v>
      </c>
      <c r="C3" s="144"/>
      <c r="D3" s="147"/>
      <c r="E3" s="157">
        <v>215</v>
      </c>
      <c r="F3" s="157">
        <v>236</v>
      </c>
      <c r="G3" s="157">
        <v>221</v>
      </c>
      <c r="H3" s="175"/>
      <c r="I3" s="175"/>
      <c r="J3" s="157">
        <f>SUM(E3:G3)</f>
        <v>672</v>
      </c>
    </row>
    <row r="4" spans="1:10" ht="12.75" customHeight="1" x14ac:dyDescent="0.25">
      <c r="A4" s="147"/>
      <c r="B4" s="148" t="s">
        <v>775</v>
      </c>
      <c r="C4" s="144"/>
      <c r="D4" s="147"/>
      <c r="E4" s="147"/>
      <c r="F4" s="147"/>
      <c r="G4" s="147"/>
      <c r="H4" s="144"/>
      <c r="I4" s="144"/>
      <c r="J4" s="147"/>
    </row>
    <row r="6" spans="1:10" ht="12.75" customHeight="1" x14ac:dyDescent="0.25">
      <c r="A6" s="101" t="s">
        <v>1100</v>
      </c>
      <c r="C6" s="61" t="s">
        <v>110</v>
      </c>
      <c r="D6" s="72">
        <v>2019</v>
      </c>
      <c r="E6" s="183" t="s">
        <v>1101</v>
      </c>
      <c r="F6" s="184"/>
      <c r="G6" s="184"/>
      <c r="H6" s="184"/>
      <c r="I6" s="61"/>
      <c r="J6" s="61" t="s">
        <v>1099</v>
      </c>
    </row>
    <row r="7" spans="1:10" ht="12.75" customHeight="1" thickBot="1" x14ac:dyDescent="0.3">
      <c r="A7" s="62" t="s">
        <v>0</v>
      </c>
      <c r="B7" s="62" t="s">
        <v>4</v>
      </c>
      <c r="C7" s="62" t="s">
        <v>1</v>
      </c>
      <c r="D7" s="62"/>
      <c r="E7" s="62" t="s">
        <v>248</v>
      </c>
      <c r="F7" s="62" t="s">
        <v>249</v>
      </c>
      <c r="G7" s="62" t="s">
        <v>482</v>
      </c>
      <c r="H7" s="62"/>
      <c r="I7" s="62"/>
      <c r="J7" s="62" t="s">
        <v>2</v>
      </c>
    </row>
    <row r="8" spans="1:10" ht="12.75" customHeight="1" x14ac:dyDescent="0.25">
      <c r="A8" s="19">
        <v>1</v>
      </c>
      <c r="B8" s="18" t="s">
        <v>525</v>
      </c>
      <c r="C8" s="25" t="s">
        <v>495</v>
      </c>
      <c r="D8" s="19"/>
      <c r="E8" s="19">
        <v>87</v>
      </c>
      <c r="F8" s="19">
        <v>89</v>
      </c>
      <c r="G8" s="19">
        <v>87</v>
      </c>
      <c r="H8" s="19"/>
      <c r="I8" s="109"/>
      <c r="J8" s="102">
        <f>SUM(D8:I8)</f>
        <v>263</v>
      </c>
    </row>
    <row r="9" spans="1:10" ht="12.75" customHeight="1" x14ac:dyDescent="0.25">
      <c r="A9" s="19">
        <v>2</v>
      </c>
      <c r="B9" s="18" t="s">
        <v>526</v>
      </c>
      <c r="C9" s="25" t="s">
        <v>495</v>
      </c>
      <c r="D9" s="19"/>
      <c r="E9" s="19">
        <v>79</v>
      </c>
      <c r="F9" s="19">
        <v>82</v>
      </c>
      <c r="G9" s="19">
        <v>75</v>
      </c>
      <c r="H9" s="19"/>
      <c r="I9" s="109"/>
      <c r="J9" s="102">
        <f>SUM(D9:I9)</f>
        <v>236</v>
      </c>
    </row>
    <row r="10" spans="1:10" ht="12.75" customHeight="1" x14ac:dyDescent="0.25">
      <c r="A10" s="19">
        <v>3</v>
      </c>
      <c r="B10" s="18" t="s">
        <v>529</v>
      </c>
      <c r="C10" s="25" t="s">
        <v>495</v>
      </c>
      <c r="D10" s="19"/>
      <c r="E10" s="19">
        <v>67</v>
      </c>
      <c r="F10" s="19">
        <v>71</v>
      </c>
      <c r="G10" s="19">
        <v>83</v>
      </c>
      <c r="H10" s="19"/>
      <c r="I10" s="109"/>
      <c r="J10" s="102">
        <f>SUM(D10:I10)</f>
        <v>221</v>
      </c>
    </row>
    <row r="11" spans="1:10" ht="12.75" customHeight="1" x14ac:dyDescent="0.25">
      <c r="A11" s="19">
        <v>4</v>
      </c>
      <c r="B11" s="18" t="s">
        <v>516</v>
      </c>
      <c r="C11" s="25" t="s">
        <v>242</v>
      </c>
      <c r="D11" s="19"/>
      <c r="E11" s="19">
        <v>70</v>
      </c>
      <c r="F11" s="19">
        <v>69</v>
      </c>
      <c r="G11" s="19">
        <v>76</v>
      </c>
      <c r="H11" s="19"/>
      <c r="I11" s="109"/>
      <c r="J11" s="102">
        <f>SUM(D11:I11)</f>
        <v>215</v>
      </c>
    </row>
    <row r="12" spans="1:10" ht="12.75" customHeight="1" x14ac:dyDescent="0.25">
      <c r="C12" s="25"/>
      <c r="D12" s="19"/>
      <c r="G12" s="19"/>
      <c r="H12" s="19"/>
      <c r="I12" s="109"/>
      <c r="J12" s="102"/>
    </row>
    <row r="13" spans="1:10" ht="12.75" customHeight="1" x14ac:dyDescent="0.25">
      <c r="A13" s="101" t="s">
        <v>1100</v>
      </c>
      <c r="C13" s="61" t="s">
        <v>1102</v>
      </c>
      <c r="D13" s="72">
        <v>2019</v>
      </c>
      <c r="E13" s="183" t="s">
        <v>1103</v>
      </c>
      <c r="F13" s="184"/>
      <c r="G13" s="184"/>
      <c r="H13" s="184"/>
      <c r="I13" s="61"/>
      <c r="J13" s="61" t="s">
        <v>1104</v>
      </c>
    </row>
    <row r="14" spans="1:10" ht="12.75" customHeight="1" thickBot="1" x14ac:dyDescent="0.3">
      <c r="A14" s="62" t="s">
        <v>0</v>
      </c>
      <c r="B14" s="62" t="s">
        <v>4</v>
      </c>
      <c r="C14" s="62" t="s">
        <v>1</v>
      </c>
      <c r="D14" s="62"/>
      <c r="E14" s="62" t="s">
        <v>248</v>
      </c>
      <c r="F14" s="62" t="s">
        <v>249</v>
      </c>
      <c r="G14" s="62" t="s">
        <v>482</v>
      </c>
      <c r="H14" s="62"/>
      <c r="I14" s="62"/>
      <c r="J14" s="62" t="s">
        <v>2</v>
      </c>
    </row>
    <row r="15" spans="1:10" ht="12.75" customHeight="1" x14ac:dyDescent="0.25">
      <c r="A15" s="19">
        <v>1</v>
      </c>
      <c r="B15" s="18" t="s">
        <v>290</v>
      </c>
      <c r="C15" s="25" t="s">
        <v>242</v>
      </c>
      <c r="D15" s="81" t="s">
        <v>384</v>
      </c>
      <c r="E15" s="19">
        <v>84</v>
      </c>
      <c r="F15" s="19">
        <v>84</v>
      </c>
      <c r="G15" s="19">
        <v>79</v>
      </c>
      <c r="H15" s="19"/>
      <c r="I15" s="109"/>
      <c r="J15" s="102">
        <f>SUM(D15:I15)</f>
        <v>247</v>
      </c>
    </row>
  </sheetData>
  <sortState ref="B8:J11">
    <sortCondition descending="1" ref="J8:J11"/>
  </sortState>
  <mergeCells count="3">
    <mergeCell ref="E1:H1"/>
    <mergeCell ref="E6:H6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Roman,Standard"GauM2020     &amp;A&amp;C&amp;"Times New Roman,Standard"Seite &amp;P von &amp;N&amp;R&amp;"Times New Roman,Standard"KK 50m                 08.02.20</oddFooter>
  </headerFooter>
  <webPublishItems count="1">
    <webPublishItem id="17940" divId="gm20_erg_17940" sourceType="sheet" destinationFile="F:\gau\GauM\gm_20\ergebnisse\gm_1_42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37</vt:i4>
      </vt:variant>
    </vt:vector>
  </HeadingPairs>
  <TitlesOfParts>
    <vt:vector size="37" baseType="lpstr">
      <vt:lpstr>Deckblatt</vt:lpstr>
      <vt:lpstr>inhalt</vt:lpstr>
      <vt:lpstr>1.10</vt:lpstr>
      <vt:lpstr>1.11</vt:lpstr>
      <vt:lpstr>1.30_1.35</vt:lpstr>
      <vt:lpstr>1.36</vt:lpstr>
      <vt:lpstr>1.40</vt:lpstr>
      <vt:lpstr>1.41</vt:lpstr>
      <vt:lpstr>1.42</vt:lpstr>
      <vt:lpstr>1.80</vt:lpstr>
      <vt:lpstr>1.58O_B.11</vt:lpstr>
      <vt:lpstr>B.12_B.13</vt:lpstr>
      <vt:lpstr>B.14</vt:lpstr>
      <vt:lpstr>B.15</vt:lpstr>
      <vt:lpstr>2.10</vt:lpstr>
      <vt:lpstr>2.11</vt:lpstr>
      <vt:lpstr>G.16_2.17_2.18</vt:lpstr>
      <vt:lpstr>2.20_2.30</vt:lpstr>
      <vt:lpstr>2.21</vt:lpstr>
      <vt:lpstr>2.40</vt:lpstr>
      <vt:lpstr>2.42</vt:lpstr>
      <vt:lpstr>2.45</vt:lpstr>
      <vt:lpstr>2.53</vt:lpstr>
      <vt:lpstr>2.55</vt:lpstr>
      <vt:lpstr>2.58</vt:lpstr>
      <vt:lpstr>2.59</vt:lpstr>
      <vt:lpstr>2.60</vt:lpstr>
      <vt:lpstr>B.21_B.24</vt:lpstr>
      <vt:lpstr>3.10</vt:lpstr>
      <vt:lpstr>3.15</vt:lpstr>
      <vt:lpstr>3.20</vt:lpstr>
      <vt:lpstr>6.20</vt:lpstr>
      <vt:lpstr>6.25_6.26</vt:lpstr>
      <vt:lpstr>7_10</vt:lpstr>
      <vt:lpstr>7_15_7_30_7_60</vt:lpstr>
      <vt:lpstr>7_40</vt:lpstr>
      <vt:lpstr>7_50</vt:lpstr>
    </vt:vector>
  </TitlesOfParts>
  <Company>Schützengau Erlangen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2019</dc:title>
  <dc:subject>Ergebnislisten</dc:subject>
  <dc:creator>Harald Popp / 1.GSpL</dc:creator>
  <cp:keywords>C_Unrestricted</cp:keywords>
  <cp:lastModifiedBy>Harald Popp</cp:lastModifiedBy>
  <cp:lastPrinted>2020-02-16T11:47:54Z</cp:lastPrinted>
  <dcterms:created xsi:type="dcterms:W3CDTF">2003-02-03T09:30:05Z</dcterms:created>
  <dcterms:modified xsi:type="dcterms:W3CDTF">2020-03-01T14:36:27Z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