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ten\gau\GauM\gm_24\ergebnisse\"/>
    </mc:Choice>
  </mc:AlternateContent>
  <xr:revisionPtr revIDLastSave="0" documentId="13_ncr:1_{9F4B150C-8332-4DA3-ADFF-9646C6BF8B8A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Deckblatt" sheetId="57" r:id="rId1"/>
    <sheet name="inhalt" sheetId="58" r:id="rId2"/>
    <sheet name="2.11" sheetId="126" r:id="rId3"/>
    <sheet name="2.21" sheetId="129" r:id="rId4"/>
  </sheets>
  <definedNames>
    <definedName name="_xlnm._FilterDatabase" localSheetId="2" hidden="1">'2.11'!#REF!</definedName>
    <definedName name="_xlnm._FilterDatabase" localSheetId="3" hidden="1">'2.21'!#REF!</definedName>
    <definedName name="Altersklasse_101" localSheetId="2">'2.11'!#REF!</definedName>
    <definedName name="Altersklasse_101" localSheetId="3">'2.21'!#REF!</definedName>
    <definedName name="Altersklasse_101">#REF!</definedName>
    <definedName name="Altersklasse_108" localSheetId="2">'2.11'!#REF!</definedName>
    <definedName name="Altersklasse_108" localSheetId="3">'2.21'!#REF!</definedName>
    <definedName name="Altersklasse_108">#REF!</definedName>
    <definedName name="Altersklasse_110" localSheetId="2">'2.11'!#REF!</definedName>
    <definedName name="Altersklasse_110" localSheetId="3">'2.21'!#REF!</definedName>
    <definedName name="Altersklasse_110">#REF!</definedName>
    <definedName name="Altersklasse_201">#REF!</definedName>
    <definedName name="Altersklasse_202">#REF!</definedName>
    <definedName name="Altersklasse_ZS" localSheetId="2">'2.11'!#REF!</definedName>
    <definedName name="Altersklasse_ZS" localSheetId="3">'2.21'!#REF!</definedName>
    <definedName name="Altersklasse_ZS">#REF!</definedName>
    <definedName name="Damen_Altersklasse_201">#REF!</definedName>
    <definedName name="Damenaltersklasse_101" localSheetId="2">'2.11'!#REF!</definedName>
    <definedName name="Damenaltersklasse_101" localSheetId="3">'2.21'!#REF!</definedName>
    <definedName name="Damenaltersklasse_101">#REF!</definedName>
    <definedName name="Damenklasse_101" localSheetId="2">'2.11'!#REF!</definedName>
    <definedName name="Damenklasse_101" localSheetId="3">'2.21'!#REF!</definedName>
    <definedName name="Damenklasse_101">#REF!</definedName>
    <definedName name="Damenklasse_104" localSheetId="2">'2.11'!#REF!</definedName>
    <definedName name="Damenklasse_104" localSheetId="3">'2.21'!#REF!</definedName>
    <definedName name="Damenklasse_104">#REF!</definedName>
    <definedName name="Damenklasse_108" localSheetId="2">'2.11'!#REF!</definedName>
    <definedName name="Damenklasse_108" localSheetId="3">'2.21'!#REF!</definedName>
    <definedName name="Damenklasse_108">#REF!</definedName>
    <definedName name="Damenklasse_110" localSheetId="2">'2.11'!#REF!</definedName>
    <definedName name="Damenklasse_110" localSheetId="3">'2.21'!#REF!</definedName>
    <definedName name="Damenklasse_110">#REF!</definedName>
    <definedName name="Damenklasse_201">#REF!</definedName>
    <definedName name="Gewehr" localSheetId="2">#REF!</definedName>
    <definedName name="Gewehr" localSheetId="3">#REF!</definedName>
    <definedName name="Gewehr">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  <definedName name="Jugend_101" localSheetId="2">'2.11'!#REF!</definedName>
    <definedName name="Jugend_101" localSheetId="3">'2.21'!#REF!</definedName>
    <definedName name="Jugend_101">#REF!</definedName>
    <definedName name="Jugend_m_201">#REF!</definedName>
    <definedName name="Junioren_A_101" localSheetId="2">'2.11'!#REF!</definedName>
    <definedName name="Junioren_A_101" localSheetId="3">'2.21'!#REF!</definedName>
    <definedName name="Junioren_A_101">#REF!</definedName>
    <definedName name="Junioren_A_m_108" localSheetId="2">'2.11'!#REF!</definedName>
    <definedName name="Junioren_A_m_108" localSheetId="3">'2.21'!#REF!</definedName>
    <definedName name="Junioren_A_m_108">#REF!</definedName>
    <definedName name="Junioren_A_w_101" localSheetId="2">'2.11'!#REF!</definedName>
    <definedName name="Junioren_A_w_101" localSheetId="3">'2.21'!#REF!</definedName>
    <definedName name="Junioren_A_w_101">#REF!</definedName>
    <definedName name="Junioren_A_W_201">#REF!</definedName>
    <definedName name="Körberbeh._Klasse_110" localSheetId="2">'2.11'!#REF!</definedName>
    <definedName name="Körberbeh._Klasse_110" localSheetId="3">'2.21'!#REF!</definedName>
    <definedName name="Körberbeh._Klasse_110">#REF!</definedName>
    <definedName name="Körberbeh._Klasse_ZS" localSheetId="2">'2.11'!#REF!</definedName>
    <definedName name="Körberbeh._Klasse_ZS" localSheetId="3">'2.21'!#REF!</definedName>
    <definedName name="Körberbeh._Klasse_ZS">#REF!</definedName>
    <definedName name="Körberbehindert_101" localSheetId="2">'2.11'!#REF!</definedName>
    <definedName name="Körberbehindert_101" localSheetId="3">'2.21'!#REF!</definedName>
    <definedName name="Körberbehindert_101">#REF!</definedName>
    <definedName name="Pistolendisziplinen" localSheetId="2">#REF!</definedName>
    <definedName name="Pistolendisziplinen" localSheetId="3">#REF!</definedName>
    <definedName name="Pistolendisziplinen">#REF!</definedName>
    <definedName name="Schüler_101" localSheetId="2">'2.11'!#REF!</definedName>
    <definedName name="Schüler_101" localSheetId="3">'2.21'!#REF!</definedName>
    <definedName name="Schüler_101">#REF!</definedName>
    <definedName name="Schülerklasse_A___m_201">#REF!</definedName>
    <definedName name="Schützenklasse_101" localSheetId="2">'2.11'!#REF!</definedName>
    <definedName name="Schützenklasse_101" localSheetId="3">'2.21'!#REF!</definedName>
    <definedName name="Schützenklasse_101">#REF!</definedName>
    <definedName name="Schützenklasse_104" localSheetId="2">'2.11'!#REF!</definedName>
    <definedName name="Schützenklasse_104" localSheetId="3">'2.21'!#REF!</definedName>
    <definedName name="Schützenklasse_104">#REF!</definedName>
    <definedName name="Schützenklasse_106" localSheetId="2">'2.11'!#REF!</definedName>
    <definedName name="Schützenklasse_106" localSheetId="3">'2.21'!#REF!</definedName>
    <definedName name="Schützenklasse_106">#REF!</definedName>
    <definedName name="Schützenklasse_110" localSheetId="2">'2.11'!#REF!</definedName>
    <definedName name="Schützenklasse_110" localSheetId="3">'2.21'!#REF!</definedName>
    <definedName name="Schützenklasse_110">#REF!</definedName>
    <definedName name="Schützenklasse_114" localSheetId="2">'2.11'!#REF!</definedName>
    <definedName name="Schützenklasse_114" localSheetId="3">'2.21'!#REF!</definedName>
    <definedName name="Schützenklasse_114">#REF!</definedName>
    <definedName name="Schützenklasse_145" localSheetId="2">'2.11'!#REF!</definedName>
    <definedName name="Schützenklasse_145" localSheetId="3">'2.21'!#REF!</definedName>
    <definedName name="Schützenklasse_145">#REF!</definedName>
    <definedName name="Schützenklasse_201">#REF!</definedName>
    <definedName name="Schützenklasse_202">#REF!</definedName>
    <definedName name="Senioren_m_101" localSheetId="2">'2.11'!#REF!</definedName>
    <definedName name="Senioren_m_101" localSheetId="3">'2.21'!#REF!</definedName>
    <definedName name="Senioren_m_101">#REF!</definedName>
    <definedName name="Senioren_w_101" localSheetId="2">'2.11'!#REF!</definedName>
    <definedName name="Senioren_w_101" localSheetId="3">'2.21'!#REF!</definedName>
    <definedName name="Senioren_w_101">#REF!</definedName>
    <definedName name="Seniorenklasse_110" localSheetId="2">'2.11'!#REF!</definedName>
    <definedName name="Seniorenklasse_110" localSheetId="3">'2.21'!#REF!</definedName>
    <definedName name="Seniorenklasse_110">#REF!</definedName>
    <definedName name="Seniorenklasse_m_201">#REF!</definedName>
    <definedName name="Seniorenklasse_ZS" localSheetId="2">'2.11'!#REF!</definedName>
    <definedName name="Seniorenklasse_ZS" localSheetId="3">'2.21'!#REF!</definedName>
    <definedName name="Seniorenklasse_Z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26" l="1"/>
  <c r="I30" i="126"/>
  <c r="I26" i="126"/>
  <c r="I5" i="126"/>
  <c r="I14" i="126"/>
  <c r="I24" i="126"/>
  <c r="I10" i="126"/>
  <c r="I7" i="129"/>
  <c r="I3" i="129"/>
  <c r="I20" i="126"/>
  <c r="I15" i="126"/>
  <c r="I16" i="126"/>
  <c r="I25" i="126"/>
  <c r="I3" i="126"/>
</calcChain>
</file>

<file path=xl/sharedStrings.xml><?xml version="1.0" encoding="utf-8"?>
<sst xmlns="http://schemas.openxmlformats.org/spreadsheetml/2006/main" count="129" uniqueCount="57">
  <si>
    <t>Platz</t>
  </si>
  <si>
    <t>Verein</t>
  </si>
  <si>
    <t>Ergebnis</t>
  </si>
  <si>
    <t>Schütze/in</t>
  </si>
  <si>
    <t>S1</t>
  </si>
  <si>
    <t>S2</t>
  </si>
  <si>
    <t>KPHSG Erlangen</t>
  </si>
  <si>
    <t>Inhaltsverzeichnis</t>
  </si>
  <si>
    <t>Am Europakanal 4</t>
  </si>
  <si>
    <t>91056 Erlangen</t>
  </si>
  <si>
    <t>Tel./FAX: 09131-993887</t>
  </si>
  <si>
    <t>Schützengau Erlangen</t>
  </si>
  <si>
    <t>1. Gausportleiter</t>
  </si>
  <si>
    <t>Harald Popp</t>
  </si>
  <si>
    <t>S3</t>
  </si>
  <si>
    <t>LuPi-Auflage / Einzel</t>
  </si>
  <si>
    <t>Luftpistole - Auflage</t>
  </si>
  <si>
    <t>2.11</t>
  </si>
  <si>
    <t>LuPi-Auflage /Mannschaft</t>
  </si>
  <si>
    <t>SSG Erl.-Büchenbach</t>
  </si>
  <si>
    <t>2.11_70</t>
  </si>
  <si>
    <t>2.11_74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</si>
  <si>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</si>
  <si>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Senioren IV m</t>
  </si>
  <si>
    <t>Senioren I</t>
  </si>
  <si>
    <t>2.11_75</t>
  </si>
  <si>
    <t>Popp Birgitt</t>
  </si>
  <si>
    <t>2.11_76</t>
  </si>
  <si>
    <t>Senioren III m</t>
  </si>
  <si>
    <t>Senioren III w</t>
  </si>
  <si>
    <t>Senioren V m</t>
  </si>
  <si>
    <t>Kammerer Gerhard</t>
  </si>
  <si>
    <t>FP-Auflage / Einzel</t>
  </si>
  <si>
    <t>S. 3</t>
  </si>
  <si>
    <t>Freie Pistole - Auflage</t>
  </si>
  <si>
    <t>2.21</t>
  </si>
  <si>
    <t>SF Dormitz 1</t>
  </si>
  <si>
    <t>2.11_72</t>
  </si>
  <si>
    <t>Senioren II m</t>
  </si>
  <si>
    <t>Bezold Reinhold</t>
  </si>
  <si>
    <t>SF Dormitz</t>
  </si>
  <si>
    <t>Hierl Hermann</t>
  </si>
  <si>
    <t>Popp Harald</t>
  </si>
  <si>
    <t>Kugler Thomas</t>
  </si>
  <si>
    <t>S. 2</t>
  </si>
  <si>
    <t>Zimmermann Klaus</t>
  </si>
  <si>
    <t>Bezold Reinhold, Kugler Thomas, Schaffelhuber Karlheinz</t>
  </si>
  <si>
    <t>KPHSG Erlangen 1</t>
  </si>
  <si>
    <t>Haas Heidemarie, Kammerer Gerhard, Maier Norbert</t>
  </si>
  <si>
    <t>Maier Norbert</t>
  </si>
  <si>
    <t>Schaffelhuber Karlheinz</t>
  </si>
  <si>
    <t>2.11_78</t>
  </si>
  <si>
    <t>Senioren V w</t>
  </si>
  <si>
    <t>2.11_79</t>
  </si>
  <si>
    <t>Haas Heidemarie</t>
  </si>
  <si>
    <t>2.21_72</t>
  </si>
  <si>
    <t>2.21_75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</si>
</sst>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b/>
      <sz val="10"/>
      <color indexed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color indexed="22"/>
      <name val="Times New Roman"/>
      <family val="1"/>
    </font>
    <font>
      <sz val="14"/>
      <color indexed="22"/>
      <name val="Times New Roman"/>
      <family val="1"/>
    </font>
    <font>
      <sz val="10"/>
      <color indexed="55"/>
      <name val="Times New Roman"/>
      <family val="1"/>
    </font>
    <font>
      <sz val="14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5" fillId="0" borderId="0" xfId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/>
    <xf numFmtId="49" fontId="6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49" fontId="9" fillId="0" borderId="0" xfId="1" applyNumberFormat="1" applyFont="1" applyAlignment="1">
      <alignment horizontal="center" vertical="center"/>
    </xf>
    <xf numFmtId="0" fontId="10" fillId="0" borderId="0" xfId="1" applyFont="1"/>
    <xf numFmtId="49" fontId="5" fillId="0" borderId="0" xfId="1" applyNumberFormat="1"/>
    <xf numFmtId="0" fontId="7" fillId="0" borderId="0" xfId="1" applyFont="1" applyAlignment="1">
      <alignment horizontal="left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0" fontId="2" fillId="0" borderId="0" xfId="1" applyFont="1"/>
    <xf numFmtId="0" fontId="12" fillId="0" borderId="0" xfId="1" applyFont="1"/>
    <xf numFmtId="49" fontId="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1" applyFont="1" applyAlignment="1">
      <alignment horizontal="left"/>
    </xf>
    <xf numFmtId="49" fontId="2" fillId="0" borderId="0" xfId="1" applyNumberFormat="1" applyFont="1"/>
    <xf numFmtId="0" fontId="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13" fillId="0" borderId="0" xfId="1" applyFont="1" applyAlignment="1">
      <alignment horizontal="left"/>
    </xf>
    <xf numFmtId="49" fontId="14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0" xfId="1" applyFont="1" applyAlignment="1">
      <alignment vertical="center"/>
    </xf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1" fontId="3" fillId="0" borderId="0" xfId="0" applyNumberFormat="1" applyFont="1" applyAlignment="1">
      <alignment horizontal="left"/>
    </xf>
    <xf numFmtId="1" fontId="1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</cellXfs>
  <cellStyles count="2">
    <cellStyle name="Standard" xfId="0" builtinId="0"/>
    <cellStyle name="Standard_rwk02_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18</xdr:row>
      <xdr:rowOff>152400</xdr:rowOff>
    </xdr:from>
    <xdr:to>
      <xdr:col>5</xdr:col>
      <xdr:colOff>485775</xdr:colOff>
      <xdr:row>39</xdr:row>
      <xdr:rowOff>38100</xdr:rowOff>
    </xdr:to>
    <xdr:pic>
      <xdr:nvPicPr>
        <xdr:cNvPr id="1165" name="Picture 3" descr="104_Logo_px_585">
          <a:extLst>
            <a:ext uri="{FF2B5EF4-FFF2-40B4-BE49-F238E27FC236}">
              <a16:creationId xmlns:a16="http://schemas.microsoft.com/office/drawing/2014/main" id="{946FBA4D-9964-4522-A0AF-C736B342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38550"/>
          <a:ext cx="328612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140970</xdr:colOff>
      <xdr:row>1</xdr:row>
      <xdr:rowOff>66674</xdr:rowOff>
    </xdr:from>
    <xdr:to>
      <xdr:col>6</xdr:col>
      <xdr:colOff>621033</xdr:colOff>
      <xdr:row>17</xdr:row>
      <xdr:rowOff>121936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9E062683-DF51-4431-94A9-7C84A191BF54}"/>
            </a:ext>
          </a:extLst>
        </xdr:cNvPr>
        <xdr:cNvSpPr>
          <a:spLocks noChangeArrowheads="1" noChangeShapeType="1"/>
        </xdr:cNvSpPr>
      </xdr:nvSpPr>
      <xdr:spPr bwMode="auto">
        <a:xfrm>
          <a:off x="142875" y="514349"/>
          <a:ext cx="5048250" cy="2933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4008" rIns="64008" bIns="0" anchor="t" upright="1"/>
        <a:lstStyle/>
        <a:p>
          <a:pPr algn="ctr" rtl="0">
            <a:defRPr sz="1000"/>
          </a:pPr>
          <a:r>
            <a:rPr lang="de-DE" sz="3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Bayerische </a:t>
          </a:r>
        </a:p>
        <a:p>
          <a:pPr algn="ctr" rtl="0">
            <a:defRPr sz="1000"/>
          </a:pPr>
          <a:r>
            <a:rPr lang="de-DE" sz="3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Seniorenmeisterschaften</a:t>
          </a:r>
        </a:p>
        <a:p>
          <a:pPr algn="ctr" rtl="0">
            <a:defRPr sz="1000"/>
          </a:pPr>
          <a:r>
            <a:rPr lang="de-DE" sz="3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2024</a:t>
          </a:r>
        </a:p>
        <a:p>
          <a:pPr algn="ctr" rtl="0">
            <a:defRPr sz="1000"/>
          </a:pPr>
          <a:r>
            <a:rPr lang="de-DE" sz="3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Teilnehmer vom</a:t>
          </a:r>
        </a:p>
        <a:p>
          <a:pPr algn="ctr" rtl="0">
            <a:defRPr sz="1000"/>
          </a:pPr>
          <a:r>
            <a:rPr lang="de-DE" sz="3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Schützengau Erlangen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D2"/>
  <sheetViews>
    <sheetView tabSelected="1" workbookViewId="0">
      <selection activeCell="P14" sqref="O14:P14"/>
    </sheetView>
  </sheetViews>
  <sheetFormatPr baseColWidth="10" defaultRowHeight="12.75" x14ac:dyDescent="0.2"/>
  <sheetData>
    <row r="1" spans="4:4" ht="35.25" x14ac:dyDescent="0.5">
      <c r="D1" s="6"/>
    </row>
    <row r="2" spans="4:4" ht="35.25" x14ac:dyDescent="0.5">
      <c r="D2" s="6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/>
  </sheetViews>
  <sheetFormatPr baseColWidth="10" defaultColWidth="11.42578125" defaultRowHeight="12.75" x14ac:dyDescent="0.2"/>
  <cols>
    <col min="1" max="1" width="29.7109375" style="7" customWidth="1"/>
    <col min="2" max="2" width="4.7109375" style="7" customWidth="1"/>
    <col min="3" max="3" width="8.28515625" style="7" customWidth="1"/>
    <col min="4" max="4" width="29.7109375" style="7" customWidth="1"/>
    <col min="5" max="5" width="4.7109375" style="7" customWidth="1"/>
    <col min="6" max="6" width="8.28515625" style="7" customWidth="1"/>
    <col min="7" max="8" width="10.7109375" style="7" customWidth="1"/>
    <col min="9" max="16384" width="11.42578125" style="7"/>
  </cols>
  <sheetData>
    <row r="1" spans="1:7" ht="35.25" x14ac:dyDescent="0.5">
      <c r="C1" s="6" t="s">
        <v>7</v>
      </c>
    </row>
    <row r="2" spans="1:7" ht="15" customHeight="1" x14ac:dyDescent="0.5">
      <c r="C2" s="6"/>
    </row>
    <row r="3" spans="1:7" ht="15" customHeight="1" x14ac:dyDescent="0.5">
      <c r="C3" s="8"/>
    </row>
    <row r="4" spans="1:7" ht="9.9499999999999993" customHeight="1" x14ac:dyDescent="0.3">
      <c r="A4" s="39"/>
      <c r="B4" s="40"/>
      <c r="C4" s="40"/>
      <c r="D4" s="19"/>
      <c r="E4" s="19"/>
      <c r="F4" s="19"/>
      <c r="G4" s="12"/>
    </row>
    <row r="5" spans="1:7" ht="9.9499999999999993" customHeight="1" x14ac:dyDescent="0.3">
      <c r="A5" s="9"/>
      <c r="B5" s="21"/>
      <c r="C5" s="21"/>
      <c r="D5" s="19"/>
      <c r="E5" s="19"/>
      <c r="F5" s="30"/>
      <c r="G5" s="12"/>
    </row>
    <row r="6" spans="1:7" ht="18.75" customHeight="1" x14ac:dyDescent="0.3">
      <c r="A6" s="9" t="s">
        <v>16</v>
      </c>
      <c r="B6" s="21" t="s">
        <v>17</v>
      </c>
      <c r="C6" s="21" t="s">
        <v>44</v>
      </c>
      <c r="D6" s="9"/>
      <c r="E6" s="21"/>
      <c r="F6" s="21"/>
    </row>
    <row r="7" spans="1:7" ht="9.9499999999999993" customHeight="1" x14ac:dyDescent="0.2">
      <c r="A7" s="19"/>
      <c r="B7" s="19"/>
      <c r="C7" s="19"/>
      <c r="D7" s="20"/>
      <c r="E7" s="20"/>
      <c r="F7" s="22"/>
      <c r="G7" s="12"/>
    </row>
    <row r="8" spans="1:7" ht="18.75" customHeight="1" x14ac:dyDescent="0.3">
      <c r="A8" s="9" t="s">
        <v>34</v>
      </c>
      <c r="B8" s="21" t="s">
        <v>35</v>
      </c>
      <c r="C8" s="21" t="s">
        <v>33</v>
      </c>
      <c r="D8" s="9"/>
      <c r="E8" s="21"/>
      <c r="F8" s="21"/>
      <c r="G8" s="10"/>
    </row>
    <row r="9" spans="1:7" ht="9.9499999999999993" customHeight="1" x14ac:dyDescent="0.2">
      <c r="A9" s="20"/>
      <c r="B9" s="20"/>
      <c r="C9" s="20"/>
      <c r="D9" s="19"/>
      <c r="E9" s="19"/>
      <c r="F9" s="19"/>
      <c r="G9" s="12"/>
    </row>
    <row r="10" spans="1:7" ht="18.75" customHeight="1" x14ac:dyDescent="0.3">
      <c r="A10" s="9"/>
      <c r="B10" s="21"/>
      <c r="C10" s="21"/>
      <c r="D10" s="9"/>
      <c r="E10" s="21"/>
      <c r="F10" s="21"/>
      <c r="G10" s="12"/>
    </row>
    <row r="11" spans="1:7" ht="9.9499999999999993" customHeight="1" x14ac:dyDescent="0.2">
      <c r="A11" s="28"/>
      <c r="B11" s="29"/>
      <c r="C11" s="29"/>
      <c r="D11" s="20"/>
      <c r="E11" s="20"/>
      <c r="F11" s="20"/>
      <c r="G11" s="12"/>
    </row>
    <row r="12" spans="1:7" ht="18.75" customHeight="1" x14ac:dyDescent="0.3">
      <c r="A12" s="9"/>
      <c r="B12" s="21"/>
      <c r="C12" s="21"/>
      <c r="D12" s="9"/>
      <c r="E12" s="21"/>
      <c r="F12" s="21"/>
      <c r="G12" s="10"/>
    </row>
    <row r="13" spans="1:7" ht="9.9499999999999993" customHeight="1" x14ac:dyDescent="0.2">
      <c r="A13" s="19"/>
      <c r="B13" s="29"/>
      <c r="C13" s="19"/>
      <c r="D13" s="19"/>
      <c r="E13" s="19"/>
      <c r="F13" s="20"/>
    </row>
    <row r="14" spans="1:7" ht="18.75" customHeight="1" x14ac:dyDescent="0.3">
      <c r="A14" s="9"/>
      <c r="B14" s="21"/>
      <c r="C14" s="21"/>
      <c r="D14" s="9"/>
      <c r="E14" s="21"/>
      <c r="F14" s="21"/>
      <c r="G14" s="10"/>
    </row>
    <row r="15" spans="1:7" ht="9.9499999999999993" customHeight="1" x14ac:dyDescent="0.5">
      <c r="A15" s="31"/>
      <c r="B15" s="29"/>
      <c r="C15" s="19"/>
      <c r="D15" s="20"/>
      <c r="E15" s="20"/>
      <c r="F15" s="19"/>
    </row>
    <row r="16" spans="1:7" ht="18.75" customHeight="1" x14ac:dyDescent="0.3">
      <c r="A16" s="9"/>
      <c r="B16" s="21"/>
      <c r="C16" s="21"/>
      <c r="D16" s="9"/>
      <c r="E16" s="21"/>
      <c r="F16" s="21"/>
      <c r="G16" s="10"/>
    </row>
    <row r="17" spans="1:7" ht="9.9499999999999993" customHeight="1" x14ac:dyDescent="0.2">
      <c r="A17" s="19"/>
      <c r="B17" s="19"/>
      <c r="C17" s="19"/>
      <c r="D17" s="20"/>
      <c r="E17" s="20"/>
      <c r="F17" s="20"/>
    </row>
    <row r="18" spans="1:7" ht="18.75" customHeight="1" x14ac:dyDescent="0.3">
      <c r="A18" s="9"/>
      <c r="B18" s="21"/>
      <c r="C18" s="21"/>
      <c r="D18" s="9"/>
      <c r="E18" s="21"/>
      <c r="F18" s="21"/>
      <c r="G18" s="10"/>
    </row>
    <row r="19" spans="1:7" ht="9.9499999999999993" customHeight="1" x14ac:dyDescent="0.3">
      <c r="A19" s="19"/>
      <c r="B19" s="19"/>
      <c r="C19" s="19"/>
      <c r="D19" s="9"/>
      <c r="E19" s="21"/>
      <c r="F19" s="21"/>
    </row>
    <row r="20" spans="1:7" ht="18.75" customHeight="1" x14ac:dyDescent="0.3">
      <c r="A20" s="9"/>
      <c r="B20" s="21"/>
      <c r="C20" s="30"/>
      <c r="D20" s="9"/>
      <c r="E20" s="21"/>
      <c r="F20" s="21"/>
    </row>
    <row r="21" spans="1:7" ht="9.9499999999999993" customHeight="1" x14ac:dyDescent="0.3">
      <c r="A21" s="19"/>
      <c r="B21" s="19"/>
      <c r="C21" s="19"/>
      <c r="D21" s="9"/>
      <c r="E21" s="21"/>
      <c r="F21" s="21"/>
    </row>
    <row r="22" spans="1:7" ht="18.75" customHeight="1" x14ac:dyDescent="0.3">
      <c r="A22" s="9"/>
      <c r="B22" s="32"/>
      <c r="C22" s="30"/>
      <c r="D22" s="9"/>
      <c r="E22" s="21"/>
      <c r="F22" s="21"/>
    </row>
    <row r="23" spans="1:7" ht="9.9499999999999993" customHeight="1" x14ac:dyDescent="0.3">
      <c r="A23" s="19"/>
      <c r="B23" s="19"/>
      <c r="C23" s="30"/>
      <c r="D23" s="9"/>
      <c r="E23" s="21"/>
      <c r="F23" s="21"/>
    </row>
    <row r="24" spans="1:7" ht="18.75" customHeight="1" x14ac:dyDescent="0.3">
      <c r="A24" s="9"/>
      <c r="B24" s="21"/>
      <c r="C24" s="30"/>
      <c r="D24" s="9"/>
      <c r="E24" s="21"/>
      <c r="F24" s="21"/>
    </row>
    <row r="25" spans="1:7" ht="9.9499999999999993" customHeight="1" x14ac:dyDescent="0.3">
      <c r="A25" s="19"/>
      <c r="B25" s="19"/>
      <c r="C25" s="19"/>
      <c r="D25" s="9"/>
      <c r="E25" s="21"/>
      <c r="F25" s="21"/>
    </row>
    <row r="26" spans="1:7" ht="18.75" customHeight="1" x14ac:dyDescent="0.3">
      <c r="A26" s="9"/>
      <c r="B26" s="21"/>
      <c r="C26" s="21"/>
      <c r="D26" s="9"/>
      <c r="E26" s="21"/>
      <c r="F26" s="21"/>
    </row>
    <row r="27" spans="1:7" ht="9.9499999999999993" customHeight="1" x14ac:dyDescent="0.2">
      <c r="A27" s="11"/>
      <c r="B27" s="11"/>
      <c r="C27" s="16"/>
    </row>
    <row r="28" spans="1:7" ht="18.75" customHeight="1" x14ac:dyDescent="0.3">
      <c r="A28" s="17"/>
      <c r="B28" s="14"/>
      <c r="C28" s="14"/>
    </row>
    <row r="29" spans="1:7" ht="9.9499999999999993" customHeight="1" x14ac:dyDescent="0.2">
      <c r="A29" s="11"/>
      <c r="B29" s="11"/>
      <c r="C29" s="11"/>
    </row>
    <row r="31" spans="1:7" ht="9.9499999999999993" customHeight="1" x14ac:dyDescent="0.2">
      <c r="D31" s="11"/>
      <c r="E31" s="15"/>
      <c r="F31" s="16"/>
    </row>
    <row r="32" spans="1:7" ht="18.75" x14ac:dyDescent="0.3">
      <c r="D32" s="18"/>
      <c r="E32" s="14"/>
      <c r="F32" s="14"/>
    </row>
    <row r="33" spans="1:6" ht="9.9499999999999993" customHeight="1" x14ac:dyDescent="0.3">
      <c r="D33" s="9"/>
      <c r="F33" s="13"/>
    </row>
    <row r="34" spans="1:6" ht="9.9499999999999993" customHeight="1" x14ac:dyDescent="0.3">
      <c r="D34" s="9"/>
      <c r="F34" s="13"/>
    </row>
    <row r="35" spans="1:6" ht="12.75" customHeight="1" x14ac:dyDescent="0.2">
      <c r="A35" s="1" t="s">
        <v>13</v>
      </c>
      <c r="D35" s="11"/>
    </row>
    <row r="36" spans="1:6" ht="12.75" customHeight="1" x14ac:dyDescent="0.2">
      <c r="A36" s="1" t="s">
        <v>12</v>
      </c>
      <c r="D36" s="11"/>
    </row>
    <row r="37" spans="1:6" ht="12.75" customHeight="1" x14ac:dyDescent="0.2">
      <c r="A37" s="1" t="s">
        <v>11</v>
      </c>
      <c r="D37" s="11"/>
    </row>
    <row r="38" spans="1:6" ht="12.75" customHeight="1" x14ac:dyDescent="0.3">
      <c r="A38" s="1" t="s">
        <v>8</v>
      </c>
      <c r="D38" s="9"/>
    </row>
    <row r="39" spans="1:6" ht="12.75" customHeight="1" x14ac:dyDescent="0.2">
      <c r="A39" s="1" t="s">
        <v>9</v>
      </c>
      <c r="D39" s="11"/>
    </row>
    <row r="40" spans="1:6" ht="12.75" customHeight="1" x14ac:dyDescent="0.3">
      <c r="A40" s="1" t="s">
        <v>10</v>
      </c>
      <c r="D40" s="9"/>
    </row>
    <row r="41" spans="1:6" ht="12.75" customHeight="1" x14ac:dyDescent="0.2">
      <c r="A41" s="43" t="s">
        <v>22</v>
      </c>
      <c r="B41" s="44"/>
      <c r="C41" s="44"/>
      <c r="D41" s="11"/>
    </row>
    <row r="42" spans="1:6" ht="9.9499999999999993" customHeight="1" x14ac:dyDescent="0.2">
      <c r="D42" s="11"/>
    </row>
    <row r="43" spans="1:6" ht="9.9499999999999993" customHeight="1" x14ac:dyDescent="0.3">
      <c r="D43" s="9"/>
    </row>
    <row r="44" spans="1:6" ht="9.9499999999999993" customHeight="1" x14ac:dyDescent="0.2"/>
    <row r="45" spans="1:6" ht="9.9499999999999993" customHeight="1" x14ac:dyDescent="0.3">
      <c r="D45" s="9"/>
    </row>
    <row r="46" spans="1:6" ht="9.9499999999999993" customHeight="1" x14ac:dyDescent="0.2"/>
    <row r="47" spans="1:6" ht="9.9499999999999993" customHeight="1" x14ac:dyDescent="0.2"/>
    <row r="48" spans="1:6" ht="9.9499999999999993" customHeight="1" x14ac:dyDescent="0.2"/>
  </sheetData>
  <mergeCells count="1">
    <mergeCell ref="A41:C41"/>
  </mergeCells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Roman,Standard"BayM-Sen 2024    &amp;A&amp;C&amp;"Times New Roman,Standard"Seite 1 von 4&amp;R&amp;"Times New Roman,Standard"Inhaltsverzeichnis         16.09.2024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workbookViewId="0"/>
  </sheetViews>
  <sheetFormatPr baseColWidth="10" defaultColWidth="11.42578125" defaultRowHeight="12.75" customHeight="1" x14ac:dyDescent="0.2"/>
  <cols>
    <col min="1" max="1" width="5.7109375" style="2" customWidth="1"/>
    <col min="2" max="3" width="20.7109375" style="4" customWidth="1"/>
    <col min="4" max="4" width="4.7109375" style="2" customWidth="1"/>
    <col min="5" max="7" width="5.7109375" style="2" customWidth="1"/>
    <col min="8" max="8" width="4.7109375" style="4" customWidth="1"/>
    <col min="9" max="9" width="8.7109375" style="2" customWidth="1"/>
    <col min="10" max="16384" width="11.42578125" style="4"/>
  </cols>
  <sheetData>
    <row r="1" spans="1:9" ht="12.75" customHeight="1" x14ac:dyDescent="0.2">
      <c r="A1" s="23" t="s">
        <v>18</v>
      </c>
      <c r="C1" s="3" t="s">
        <v>24</v>
      </c>
      <c r="D1" s="3"/>
      <c r="E1" s="45"/>
      <c r="F1" s="45"/>
      <c r="G1" s="45"/>
      <c r="H1" s="3"/>
      <c r="I1" s="3" t="s">
        <v>20</v>
      </c>
    </row>
    <row r="2" spans="1:9" ht="12.75" customHeight="1" thickBot="1" x14ac:dyDescent="0.25">
      <c r="A2" s="5" t="s">
        <v>0</v>
      </c>
      <c r="B2" s="5" t="s">
        <v>3</v>
      </c>
      <c r="C2" s="5" t="s">
        <v>1</v>
      </c>
      <c r="D2" s="5"/>
      <c r="E2" s="5"/>
      <c r="F2" s="5"/>
      <c r="G2" s="5"/>
      <c r="H2" s="5"/>
      <c r="I2" s="5" t="s">
        <v>2</v>
      </c>
    </row>
    <row r="3" spans="1:9" ht="12.75" customHeight="1" x14ac:dyDescent="0.2">
      <c r="A3" s="26">
        <v>6</v>
      </c>
      <c r="B3" s="33" t="s">
        <v>36</v>
      </c>
      <c r="C3" s="27"/>
      <c r="D3" s="26"/>
      <c r="E3" s="34">
        <v>299.2</v>
      </c>
      <c r="F3" s="34">
        <v>308.5</v>
      </c>
      <c r="G3" s="34">
        <v>297.7</v>
      </c>
      <c r="H3" s="35"/>
      <c r="I3" s="34">
        <f>SUM(E3:G3)</f>
        <v>905.40000000000009</v>
      </c>
    </row>
    <row r="4" spans="1:9" ht="12.75" customHeight="1" x14ac:dyDescent="0.2">
      <c r="B4" s="24" t="s">
        <v>46</v>
      </c>
    </row>
    <row r="5" spans="1:9" ht="12.75" customHeight="1" x14ac:dyDescent="0.2">
      <c r="A5" s="26">
        <v>15</v>
      </c>
      <c r="B5" s="33" t="s">
        <v>47</v>
      </c>
      <c r="C5" s="27"/>
      <c r="D5" s="26"/>
      <c r="E5" s="34">
        <v>292</v>
      </c>
      <c r="F5" s="34">
        <v>299.7</v>
      </c>
      <c r="G5" s="34">
        <v>301.8</v>
      </c>
      <c r="H5" s="35"/>
      <c r="I5" s="34">
        <f>SUM(E5:G5)</f>
        <v>893.5</v>
      </c>
    </row>
    <row r="6" spans="1:9" ht="12.75" customHeight="1" x14ac:dyDescent="0.2">
      <c r="B6" s="24" t="s">
        <v>48</v>
      </c>
    </row>
    <row r="8" spans="1:9" ht="12.75" customHeight="1" x14ac:dyDescent="0.2">
      <c r="A8" s="23" t="s">
        <v>15</v>
      </c>
      <c r="C8" s="3" t="s">
        <v>38</v>
      </c>
      <c r="D8" s="3"/>
      <c r="E8" s="45"/>
      <c r="F8" s="46"/>
      <c r="G8" s="46"/>
      <c r="H8" s="3"/>
      <c r="I8" s="3" t="s">
        <v>37</v>
      </c>
    </row>
    <row r="9" spans="1:9" ht="12.75" customHeight="1" thickBot="1" x14ac:dyDescent="0.25">
      <c r="A9" s="5" t="s">
        <v>0</v>
      </c>
      <c r="B9" s="5" t="s">
        <v>3</v>
      </c>
      <c r="C9" s="5" t="s">
        <v>1</v>
      </c>
      <c r="D9" s="5"/>
      <c r="E9" s="5" t="s">
        <v>4</v>
      </c>
      <c r="F9" s="5" t="s">
        <v>5</v>
      </c>
      <c r="G9" s="5" t="s">
        <v>14</v>
      </c>
      <c r="H9" s="5"/>
      <c r="I9" s="5" t="s">
        <v>2</v>
      </c>
    </row>
    <row r="10" spans="1:9" ht="12.75" customHeight="1" x14ac:dyDescent="0.2">
      <c r="A10" s="2">
        <v>15</v>
      </c>
      <c r="B10" s="4" t="s">
        <v>42</v>
      </c>
      <c r="C10" s="4" t="s">
        <v>19</v>
      </c>
      <c r="E10" s="25">
        <v>94.9</v>
      </c>
      <c r="F10" s="25">
        <v>95.2</v>
      </c>
      <c r="G10" s="25">
        <v>99.2</v>
      </c>
      <c r="H10" s="25"/>
      <c r="I10" s="25">
        <f t="shared" ref="I10" si="0">SUM(E10:H10)</f>
        <v>289.3</v>
      </c>
    </row>
    <row r="11" spans="1:9" ht="12.75" customHeight="1" x14ac:dyDescent="0.2">
      <c r="D11" s="4"/>
      <c r="E11" s="25"/>
      <c r="F11" s="25"/>
      <c r="G11" s="25"/>
      <c r="H11" s="25"/>
      <c r="I11" s="25"/>
    </row>
    <row r="12" spans="1:9" ht="12.75" customHeight="1" x14ac:dyDescent="0.2">
      <c r="A12" s="23" t="s">
        <v>15</v>
      </c>
      <c r="C12" s="3" t="s">
        <v>28</v>
      </c>
      <c r="D12" s="3"/>
      <c r="E12" s="45"/>
      <c r="F12" s="46"/>
      <c r="G12" s="46"/>
      <c r="H12" s="3"/>
      <c r="I12" s="3" t="s">
        <v>21</v>
      </c>
    </row>
    <row r="13" spans="1:9" ht="12.75" customHeight="1" thickBot="1" x14ac:dyDescent="0.25">
      <c r="A13" s="5" t="s">
        <v>0</v>
      </c>
      <c r="B13" s="5" t="s">
        <v>3</v>
      </c>
      <c r="C13" s="5" t="s">
        <v>1</v>
      </c>
      <c r="D13" s="5"/>
      <c r="E13" s="5" t="s">
        <v>4</v>
      </c>
      <c r="F13" s="5" t="s">
        <v>5</v>
      </c>
      <c r="G13" s="5" t="s">
        <v>14</v>
      </c>
      <c r="H13" s="5"/>
      <c r="I13" s="5" t="s">
        <v>2</v>
      </c>
    </row>
    <row r="14" spans="1:9" ht="12.75" customHeight="1" x14ac:dyDescent="0.2">
      <c r="A14" s="2">
        <v>2</v>
      </c>
      <c r="B14" s="4" t="s">
        <v>43</v>
      </c>
      <c r="C14" s="4" t="s">
        <v>40</v>
      </c>
      <c r="E14" s="25">
        <v>103.8</v>
      </c>
      <c r="F14" s="25">
        <v>103.1</v>
      </c>
      <c r="G14" s="25">
        <v>101.6</v>
      </c>
      <c r="H14" s="25"/>
      <c r="I14" s="25">
        <f>SUM(E14:H14)</f>
        <v>308.5</v>
      </c>
    </row>
    <row r="15" spans="1:9" ht="12.75" customHeight="1" x14ac:dyDescent="0.2">
      <c r="A15" s="49">
        <v>11</v>
      </c>
      <c r="B15" s="50" t="s">
        <v>49</v>
      </c>
      <c r="C15" s="50" t="s">
        <v>6</v>
      </c>
      <c r="D15" s="49"/>
      <c r="E15" s="51">
        <v>99.8</v>
      </c>
      <c r="F15" s="51">
        <v>101.1</v>
      </c>
      <c r="G15" s="51">
        <v>100.9</v>
      </c>
      <c r="H15" s="51"/>
      <c r="I15" s="51">
        <f>SUM(E15:H15)</f>
        <v>301.79999999999995</v>
      </c>
    </row>
    <row r="16" spans="1:9" ht="12.75" customHeight="1" x14ac:dyDescent="0.2">
      <c r="A16" s="49">
        <v>16</v>
      </c>
      <c r="B16" s="50" t="s">
        <v>39</v>
      </c>
      <c r="C16" s="50" t="s">
        <v>40</v>
      </c>
      <c r="D16" s="49"/>
      <c r="E16" s="51">
        <v>101.4</v>
      </c>
      <c r="F16" s="51">
        <v>97.2</v>
      </c>
      <c r="G16" s="51">
        <v>100.6</v>
      </c>
      <c r="H16" s="51"/>
      <c r="I16" s="51">
        <f>SUM(E16:H16)</f>
        <v>299.20000000000005</v>
      </c>
    </row>
    <row r="18" spans="1:9" ht="12.75" customHeight="1" x14ac:dyDescent="0.2">
      <c r="A18" s="23" t="s">
        <v>15</v>
      </c>
      <c r="C18" s="3" t="s">
        <v>29</v>
      </c>
      <c r="D18" s="3"/>
      <c r="E18" s="45"/>
      <c r="F18" s="46"/>
      <c r="G18" s="46"/>
      <c r="H18" s="3"/>
      <c r="I18" s="3" t="s">
        <v>25</v>
      </c>
    </row>
    <row r="19" spans="1:9" ht="12.75" customHeight="1" thickBot="1" x14ac:dyDescent="0.25">
      <c r="A19" s="5" t="s">
        <v>0</v>
      </c>
      <c r="B19" s="5" t="s">
        <v>3</v>
      </c>
      <c r="C19" s="5" t="s">
        <v>1</v>
      </c>
      <c r="D19" s="5"/>
      <c r="E19" s="5" t="s">
        <v>4</v>
      </c>
      <c r="F19" s="5" t="s">
        <v>5</v>
      </c>
      <c r="G19" s="5" t="s">
        <v>14</v>
      </c>
      <c r="H19" s="5"/>
      <c r="I19" s="5" t="s">
        <v>2</v>
      </c>
    </row>
    <row r="20" spans="1:9" ht="12.75" customHeight="1" x14ac:dyDescent="0.2">
      <c r="A20" s="36">
        <v>2</v>
      </c>
      <c r="B20" s="38" t="s">
        <v>26</v>
      </c>
      <c r="C20" s="38" t="s">
        <v>19</v>
      </c>
      <c r="D20" s="36"/>
      <c r="E20" s="37">
        <v>97</v>
      </c>
      <c r="F20" s="37">
        <v>100</v>
      </c>
      <c r="G20" s="37">
        <v>100.8</v>
      </c>
      <c r="H20" s="37"/>
      <c r="I20" s="37">
        <f>SUM(E20:H20)</f>
        <v>297.8</v>
      </c>
    </row>
    <row r="22" spans="1:9" ht="12.75" customHeight="1" x14ac:dyDescent="0.2">
      <c r="A22" s="23" t="s">
        <v>15</v>
      </c>
      <c r="C22" s="3" t="s">
        <v>23</v>
      </c>
      <c r="D22" s="3"/>
      <c r="E22" s="45"/>
      <c r="F22" s="46"/>
      <c r="G22" s="46"/>
      <c r="H22" s="3"/>
      <c r="I22" s="3" t="s">
        <v>27</v>
      </c>
    </row>
    <row r="23" spans="1:9" ht="12.75" customHeight="1" thickBot="1" x14ac:dyDescent="0.25">
      <c r="A23" s="5" t="s">
        <v>0</v>
      </c>
      <c r="B23" s="5" t="s">
        <v>3</v>
      </c>
      <c r="C23" s="5" t="s">
        <v>1</v>
      </c>
      <c r="D23" s="5"/>
      <c r="E23" s="5" t="s">
        <v>4</v>
      </c>
      <c r="F23" s="5" t="s">
        <v>5</v>
      </c>
      <c r="G23" s="5" t="s">
        <v>14</v>
      </c>
      <c r="H23" s="5"/>
      <c r="I23" s="5" t="s">
        <v>2</v>
      </c>
    </row>
    <row r="24" spans="1:9" ht="12.75" customHeight="1" x14ac:dyDescent="0.2">
      <c r="A24" s="2">
        <v>7</v>
      </c>
      <c r="B24" s="4" t="s">
        <v>41</v>
      </c>
      <c r="C24" s="4" t="s">
        <v>40</v>
      </c>
      <c r="E24" s="25">
        <v>97.3</v>
      </c>
      <c r="F24" s="25">
        <v>99.7</v>
      </c>
      <c r="G24" s="25">
        <v>101</v>
      </c>
      <c r="H24" s="25"/>
      <c r="I24" s="25">
        <f>SUM(E24:H24)</f>
        <v>298</v>
      </c>
    </row>
    <row r="25" spans="1:9" ht="12.75" customHeight="1" x14ac:dyDescent="0.2">
      <c r="A25" s="2">
        <v>9</v>
      </c>
      <c r="B25" s="4" t="s">
        <v>50</v>
      </c>
      <c r="C25" s="4" t="s">
        <v>40</v>
      </c>
      <c r="E25" s="25">
        <v>99</v>
      </c>
      <c r="F25" s="25">
        <v>97.2</v>
      </c>
      <c r="G25" s="25">
        <v>101.5</v>
      </c>
      <c r="H25" s="25"/>
      <c r="I25" s="25">
        <f>SUM(E25:H25)</f>
        <v>297.7</v>
      </c>
    </row>
    <row r="26" spans="1:9" ht="12.75" customHeight="1" x14ac:dyDescent="0.2">
      <c r="A26" s="2">
        <v>17</v>
      </c>
      <c r="B26" s="4" t="s">
        <v>45</v>
      </c>
      <c r="C26" s="4" t="s">
        <v>6</v>
      </c>
      <c r="E26" s="2">
        <v>93.6</v>
      </c>
      <c r="F26" s="2">
        <v>98.6</v>
      </c>
      <c r="G26" s="2">
        <v>96.5</v>
      </c>
      <c r="I26" s="25">
        <f>SUM(E26:H26)</f>
        <v>288.7</v>
      </c>
    </row>
    <row r="28" spans="1:9" ht="12.75" customHeight="1" x14ac:dyDescent="0.2">
      <c r="A28" s="23" t="s">
        <v>15</v>
      </c>
      <c r="C28" s="3" t="s">
        <v>30</v>
      </c>
      <c r="D28" s="3"/>
      <c r="E28" s="45"/>
      <c r="F28" s="46"/>
      <c r="G28" s="46"/>
      <c r="H28" s="3"/>
      <c r="I28" s="3" t="s">
        <v>51</v>
      </c>
    </row>
    <row r="29" spans="1:9" ht="12.75" customHeight="1" thickBot="1" x14ac:dyDescent="0.25">
      <c r="A29" s="5" t="s">
        <v>0</v>
      </c>
      <c r="B29" s="5" t="s">
        <v>3</v>
      </c>
      <c r="C29" s="5" t="s">
        <v>1</v>
      </c>
      <c r="D29" s="5"/>
      <c r="E29" s="5" t="s">
        <v>4</v>
      </c>
      <c r="F29" s="5" t="s">
        <v>5</v>
      </c>
      <c r="G29" s="5" t="s">
        <v>14</v>
      </c>
      <c r="H29" s="5"/>
      <c r="I29" s="5" t="s">
        <v>2</v>
      </c>
    </row>
    <row r="30" spans="1:9" ht="12.75" customHeight="1" x14ac:dyDescent="0.2">
      <c r="A30" s="2">
        <v>11</v>
      </c>
      <c r="B30" s="4" t="s">
        <v>31</v>
      </c>
      <c r="C30" s="4" t="s">
        <v>6</v>
      </c>
      <c r="E30" s="25">
        <v>95.8</v>
      </c>
      <c r="F30" s="25">
        <v>104.2</v>
      </c>
      <c r="G30" s="25">
        <v>99.7</v>
      </c>
      <c r="H30" s="25"/>
      <c r="I30" s="25">
        <f>SUM(E30:H30)</f>
        <v>299.7</v>
      </c>
    </row>
    <row r="32" spans="1:9" ht="12.75" customHeight="1" x14ac:dyDescent="0.2">
      <c r="A32" s="23" t="s">
        <v>15</v>
      </c>
      <c r="C32" s="3" t="s">
        <v>52</v>
      </c>
      <c r="D32" s="3"/>
      <c r="E32" s="45"/>
      <c r="F32" s="46"/>
      <c r="G32" s="46"/>
      <c r="H32" s="3"/>
      <c r="I32" s="3" t="s">
        <v>53</v>
      </c>
    </row>
    <row r="33" spans="1:9" ht="12.75" customHeight="1" thickBot="1" x14ac:dyDescent="0.25">
      <c r="A33" s="5" t="s">
        <v>0</v>
      </c>
      <c r="B33" s="5" t="s">
        <v>3</v>
      </c>
      <c r="C33" s="5" t="s">
        <v>1</v>
      </c>
      <c r="D33" s="5"/>
      <c r="E33" s="5" t="s">
        <v>4</v>
      </c>
      <c r="F33" s="5" t="s">
        <v>5</v>
      </c>
      <c r="G33" s="5" t="s">
        <v>14</v>
      </c>
      <c r="H33" s="5"/>
      <c r="I33" s="5" t="s">
        <v>2</v>
      </c>
    </row>
    <row r="34" spans="1:9" ht="12.75" customHeight="1" x14ac:dyDescent="0.2">
      <c r="A34" s="2">
        <v>1</v>
      </c>
      <c r="B34" s="4" t="s">
        <v>54</v>
      </c>
      <c r="C34" s="4" t="s">
        <v>6</v>
      </c>
      <c r="E34" s="25">
        <v>99.6</v>
      </c>
      <c r="F34" s="25">
        <v>97.8</v>
      </c>
      <c r="G34" s="25">
        <v>94.6</v>
      </c>
      <c r="H34" s="25"/>
      <c r="I34" s="25">
        <f>SUM(E34:H34)</f>
        <v>292</v>
      </c>
    </row>
  </sheetData>
  <sortState xmlns:xlrd2="http://schemas.microsoft.com/office/spreadsheetml/2017/richdata2" ref="A14:I15">
    <sortCondition ref="A14:A15"/>
  </sortState>
  <mergeCells count="7">
    <mergeCell ref="E28:G28"/>
    <mergeCell ref="E32:G32"/>
    <mergeCell ref="E18:G18"/>
    <mergeCell ref="E22:G22"/>
    <mergeCell ref="E1:G1"/>
    <mergeCell ref="E8:G8"/>
    <mergeCell ref="E12:G12"/>
  </mergeCells>
  <printOptions horizontalCentered="1"/>
  <pageMargins left="0.78740157480314965" right="0.39370078740157483" top="0.39370078740157483" bottom="0.6692913385826772" header="0.51181102362204722" footer="0.51181102362204722"/>
  <pageSetup paperSize="9" orientation="portrait" horizontalDpi="360" verticalDpi="360" r:id="rId1"/>
  <headerFooter alignWithMargins="0">
    <oddFooter>&amp;L&amp;"Times New Roman,Standard"BayM Senioren 2024&amp;CSeite 2 von 4&amp;R&amp;"Times New Roman,Standard"LuPi-Auflage       16.09.24</oddFooter>
  </headerFooter>
  <rowBreaks count="3" manualBreakCount="3">
    <brk id="332" max="65535" man="1"/>
    <brk id="384" max="65535" man="1"/>
    <brk id="442" max="65535" man="1"/>
  </rowBreaks>
  <webPublishItems count="1">
    <webPublishItem id="18878" divId="by12_senioren_18878" sourceType="sheet" destinationFile="C:\daten\gau\GauM\gm_24\ergebnisse\bay_sen_2_11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1391-102F-411A-8A24-5A7C910A5BBA}">
  <dimension ref="A1:I9"/>
  <sheetViews>
    <sheetView workbookViewId="0">
      <selection activeCell="B4" sqref="B4"/>
    </sheetView>
  </sheetViews>
  <sheetFormatPr baseColWidth="10" defaultColWidth="11.42578125" defaultRowHeight="12.75" customHeight="1" x14ac:dyDescent="0.2"/>
  <cols>
    <col min="1" max="1" width="5.7109375" style="2" customWidth="1"/>
    <col min="2" max="3" width="20.7109375" style="4" customWidth="1"/>
    <col min="4" max="4" width="4.7109375" style="2" customWidth="1"/>
    <col min="5" max="7" width="5.7109375" style="2" customWidth="1"/>
    <col min="8" max="8" width="4.7109375" style="4" customWidth="1"/>
    <col min="9" max="9" width="8.7109375" style="2" customWidth="1"/>
    <col min="10" max="16384" width="11.42578125" style="4"/>
  </cols>
  <sheetData>
    <row r="1" spans="1:9" ht="12.75" customHeight="1" x14ac:dyDescent="0.2">
      <c r="A1" s="23" t="s">
        <v>32</v>
      </c>
      <c r="C1" s="3" t="s">
        <v>38</v>
      </c>
      <c r="D1" s="3"/>
      <c r="E1" s="47"/>
      <c r="F1" s="48"/>
      <c r="G1" s="48"/>
      <c r="H1" s="3"/>
      <c r="I1" s="3" t="s">
        <v>55</v>
      </c>
    </row>
    <row r="2" spans="1:9" ht="12.75" customHeight="1" thickBot="1" x14ac:dyDescent="0.25">
      <c r="A2" s="5" t="s">
        <v>0</v>
      </c>
      <c r="B2" s="5" t="s">
        <v>3</v>
      </c>
      <c r="C2" s="5" t="s">
        <v>1</v>
      </c>
      <c r="D2" s="5"/>
      <c r="E2" s="42" t="s">
        <v>4</v>
      </c>
      <c r="F2" s="42" t="s">
        <v>5</v>
      </c>
      <c r="G2" s="42" t="s">
        <v>14</v>
      </c>
      <c r="H2" s="5"/>
      <c r="I2" s="5" t="s">
        <v>2</v>
      </c>
    </row>
    <row r="3" spans="1:9" ht="12.75" customHeight="1" x14ac:dyDescent="0.2">
      <c r="A3" s="2">
        <v>10</v>
      </c>
      <c r="B3" s="4" t="s">
        <v>42</v>
      </c>
      <c r="C3" s="4" t="s">
        <v>19</v>
      </c>
      <c r="E3" s="41">
        <v>71</v>
      </c>
      <c r="F3" s="41">
        <v>70</v>
      </c>
      <c r="G3" s="41">
        <v>63</v>
      </c>
      <c r="H3" s="25"/>
      <c r="I3" s="41">
        <f>SUM(E3:H3)</f>
        <v>204</v>
      </c>
    </row>
    <row r="4" spans="1:9" ht="12.75" customHeight="1" x14ac:dyDescent="0.2">
      <c r="E4" s="41"/>
      <c r="F4" s="41"/>
      <c r="G4" s="41"/>
    </row>
    <row r="5" spans="1:9" ht="12.75" customHeight="1" x14ac:dyDescent="0.2">
      <c r="A5" s="23" t="s">
        <v>32</v>
      </c>
      <c r="C5" s="3" t="s">
        <v>29</v>
      </c>
      <c r="D5" s="3"/>
      <c r="E5" s="47"/>
      <c r="F5" s="48"/>
      <c r="G5" s="48"/>
      <c r="H5" s="3"/>
      <c r="I5" s="3" t="s">
        <v>56</v>
      </c>
    </row>
    <row r="6" spans="1:9" ht="12.75" customHeight="1" thickBot="1" x14ac:dyDescent="0.25">
      <c r="A6" s="5" t="s">
        <v>0</v>
      </c>
      <c r="B6" s="5" t="s">
        <v>3</v>
      </c>
      <c r="C6" s="5" t="s">
        <v>1</v>
      </c>
      <c r="D6" s="5"/>
      <c r="E6" s="42" t="s">
        <v>4</v>
      </c>
      <c r="F6" s="42" t="s">
        <v>5</v>
      </c>
      <c r="G6" s="42" t="s">
        <v>14</v>
      </c>
      <c r="H6" s="5"/>
      <c r="I6" s="5" t="s">
        <v>2</v>
      </c>
    </row>
    <row r="7" spans="1:9" ht="12.75" customHeight="1" x14ac:dyDescent="0.2">
      <c r="A7" s="2">
        <v>1</v>
      </c>
      <c r="B7" s="4" t="s">
        <v>26</v>
      </c>
      <c r="C7" s="4" t="s">
        <v>19</v>
      </c>
      <c r="E7" s="41">
        <v>93</v>
      </c>
      <c r="F7" s="41">
        <v>84</v>
      </c>
      <c r="G7" s="41">
        <v>93</v>
      </c>
      <c r="H7" s="25"/>
      <c r="I7" s="41">
        <f>SUM(E7:H7)</f>
        <v>270</v>
      </c>
    </row>
    <row r="8" spans="1:9" ht="12.75" customHeight="1" x14ac:dyDescent="0.2">
      <c r="E8" s="41"/>
      <c r="F8" s="41"/>
      <c r="G8" s="41"/>
    </row>
    <row r="9" spans="1:9" ht="12.75" customHeight="1" x14ac:dyDescent="0.2">
      <c r="E9" s="41"/>
      <c r="F9" s="41"/>
      <c r="G9" s="41"/>
    </row>
  </sheetData>
  <mergeCells count="2">
    <mergeCell ref="E1:G1"/>
    <mergeCell ref="E5:G5"/>
  </mergeCells>
  <printOptions horizontalCentered="1"/>
  <pageMargins left="0.78740157480314965" right="0.39370078740157483" top="0.39370078740157483" bottom="0.6692913385826772" header="0.51181102362204722" footer="0.51181102362204722"/>
  <pageSetup paperSize="9" orientation="portrait" horizontalDpi="360" verticalDpi="360" r:id="rId1"/>
  <headerFooter alignWithMargins="0">
    <oddFooter>&amp;L&amp;"Times New Roman,Standard"BayM Senioren 2024&amp;CSeite 4 von 4&amp;R&amp;"Times New Roman,Standard"FP-Auflage       16.09.24</oddFooter>
  </headerFooter>
  <rowBreaks count="3" manualBreakCount="3">
    <brk id="332" max="65535" man="1"/>
    <brk id="384" max="65535" man="1"/>
    <brk id="442" max="65535" man="1"/>
  </rowBreaks>
  <webPublishItems count="1">
    <webPublishItem id="18555" divId="by22_senioren_18555" sourceType="sheet" destinationFile="C:\daten\gau\GauM\gm_24\ergebnisse\bay_sen_2_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inhalt</vt:lpstr>
      <vt:lpstr>2.11</vt:lpstr>
      <vt:lpstr>2.21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Gaumeisterschaften 2009</dc:title>
  <dc:subject>Ergebnislisten</dc:subject>
  <dc:creator>Harald Popp</dc:creator>
  <cp:lastModifiedBy>BiHa Popp</cp:lastModifiedBy>
  <cp:lastPrinted>2019-09-09T10:00:16Z</cp:lastPrinted>
  <dcterms:created xsi:type="dcterms:W3CDTF">2003-02-03T09:30:05Z</dcterms:created>
  <dcterms:modified xsi:type="dcterms:W3CDTF">2024-09-16T11:47:04Z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75f480-7803-4ee9-bb54-84d0635fdbe7_Enabled">
    <vt:lpwstr>true</vt:lpwstr>
  </property>
  <property fmtid="{D5CDD505-2E9C-101B-9397-08002B2CF9AE}" pid="3" name="MSIP_Label_6f75f480-7803-4ee9-bb54-84d0635fdbe7_SetDate">
    <vt:lpwstr>2022-09-19T10:20:52Z</vt:lpwstr>
  </property>
  <property fmtid="{D5CDD505-2E9C-101B-9397-08002B2CF9AE}" pid="4" name="MSIP_Label_6f75f480-7803-4ee9-bb54-84d0635fdbe7_Method">
    <vt:lpwstr>Privileged</vt:lpwstr>
  </property>
  <property fmtid="{D5CDD505-2E9C-101B-9397-08002B2CF9AE}" pid="5" name="MSIP_Label_6f75f480-7803-4ee9-bb54-84d0635fdbe7_Name">
    <vt:lpwstr>unrestricted</vt:lpwstr>
  </property>
  <property fmtid="{D5CDD505-2E9C-101B-9397-08002B2CF9AE}" pid="6" name="MSIP_Label_6f75f480-7803-4ee9-bb54-84d0635fdbe7_SiteId">
    <vt:lpwstr>38ae3bcd-9579-4fd4-adda-b42e1495d55a</vt:lpwstr>
  </property>
  <property fmtid="{D5CDD505-2E9C-101B-9397-08002B2CF9AE}" pid="7" name="MSIP_Label_6f75f480-7803-4ee9-bb54-84d0635fdbe7_ActionId">
    <vt:lpwstr>670ffa23-12c4-4e47-ac4f-4aa3d9034081</vt:lpwstr>
  </property>
  <property fmtid="{D5CDD505-2E9C-101B-9397-08002B2CF9AE}" pid="8" name="MSIP_Label_6f75f480-7803-4ee9-bb54-84d0635fdbe7_ContentBits">
    <vt:lpwstr>0</vt:lpwstr>
  </property>
  <property fmtid="{D5CDD505-2E9C-101B-9397-08002B2CF9AE}" pid="9" name="Document_Confidentiality">
    <vt:lpwstr>Unrestricted</vt:lpwstr>
  </property>
</Properties>
</file>