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9015" tabRatio="957" activeTab="0"/>
  </bookViews>
  <sheets>
    <sheet name="Deckblatt" sheetId="1" r:id="rId1"/>
    <sheet name="inhalt" sheetId="2" r:id="rId2"/>
    <sheet name="1.10" sheetId="3" r:id="rId3"/>
    <sheet name="1.11" sheetId="4" r:id="rId4"/>
    <sheet name="1.30_1.35" sheetId="5" r:id="rId5"/>
    <sheet name="1.36" sheetId="6" r:id="rId6"/>
    <sheet name="1.40" sheetId="7" r:id="rId7"/>
    <sheet name="1.41" sheetId="8" r:id="rId8"/>
    <sheet name="1.42" sheetId="9" r:id="rId9"/>
    <sheet name="1.80" sheetId="10" r:id="rId10"/>
    <sheet name="1.58O_B.11-B.13" sheetId="11" r:id="rId11"/>
    <sheet name="B.14-B.15" sheetId="12" r:id="rId12"/>
    <sheet name="2.10" sheetId="13" r:id="rId13"/>
    <sheet name="2.11" sheetId="14" r:id="rId14"/>
    <sheet name="G.16_2.17_2.18" sheetId="15" r:id="rId15"/>
    <sheet name="2.20_2.30" sheetId="16" r:id="rId16"/>
    <sheet name="2.21" sheetId="17" r:id="rId17"/>
    <sheet name="2.40" sheetId="18" r:id="rId18"/>
    <sheet name="2.42" sheetId="19" r:id="rId19"/>
    <sheet name="2.45" sheetId="20" r:id="rId20"/>
    <sheet name="2.53" sheetId="21" r:id="rId21"/>
    <sheet name="2.55" sheetId="22" r:id="rId22"/>
    <sheet name="2.58" sheetId="23" r:id="rId23"/>
    <sheet name="2.59" sheetId="24" r:id="rId24"/>
    <sheet name="2.60" sheetId="25" r:id="rId25"/>
    <sheet name="B.21_B.24" sheetId="26" r:id="rId26"/>
    <sheet name="3.10" sheetId="27" r:id="rId27"/>
    <sheet name="3.15" sheetId="28" r:id="rId28"/>
    <sheet name="3.20" sheetId="29" r:id="rId29"/>
    <sheet name="6.10" sheetId="30" r:id="rId30"/>
    <sheet name="6.15_6.16" sheetId="31" r:id="rId31"/>
    <sheet name="6.20" sheetId="32" r:id="rId32"/>
    <sheet name="6.25_6.26" sheetId="33" r:id="rId33"/>
    <sheet name="7_10" sheetId="34" r:id="rId34"/>
    <sheet name="7_15_7_30_7_31_7_60" sheetId="35" r:id="rId35"/>
    <sheet name="7_40" sheetId="36" r:id="rId36"/>
    <sheet name="7_50" sheetId="37" r:id="rId37"/>
  </sheets>
  <externalReferences>
    <externalReference r:id="rId40"/>
    <externalReference r:id="rId41"/>
  </externalReferences>
  <definedNames>
    <definedName name="Excel_BuiltIn__FilterDatabase_1" localSheetId="16">#REF!</definedName>
    <definedName name="Excel_BuiltIn__FilterDatabase_1" localSheetId="29">#REF!</definedName>
    <definedName name="Excel_BuiltIn__FilterDatabase_1" localSheetId="30">#REF!</definedName>
    <definedName name="Excel_BuiltIn__FilterDatabase_1" localSheetId="14">#REF!</definedName>
    <definedName name="Excel_BuiltIn__FilterDatabase_1">#REF!</definedName>
    <definedName name="Excel_BuiltIn__FilterDatabase_2" localSheetId="16">#REF!</definedName>
    <definedName name="Excel_BuiltIn__FilterDatabase_2" localSheetId="29">#REF!</definedName>
    <definedName name="Excel_BuiltIn__FilterDatabase_2" localSheetId="30">#REF!</definedName>
    <definedName name="Excel_BuiltIn__FilterDatabase_2" localSheetId="14">#REF!</definedName>
    <definedName name="Excel_BuiltIn__FilterDatabase_2">#REF!</definedName>
    <definedName name="Excel_BuiltIn__FilterDatabase_3" localSheetId="16">#REF!</definedName>
    <definedName name="Excel_BuiltIn__FilterDatabase_3" localSheetId="29">#REF!</definedName>
    <definedName name="Excel_BuiltIn__FilterDatabase_3" localSheetId="30">#REF!</definedName>
    <definedName name="Excel_BuiltIn__FilterDatabase_3" localSheetId="14">#REF!</definedName>
    <definedName name="Excel_BuiltIn__FilterDatabase_3">#REF!</definedName>
    <definedName name="Excel_BuiltIn__FilterDatabase_4" localSheetId="16">#REF!</definedName>
    <definedName name="Excel_BuiltIn__FilterDatabase_4" localSheetId="29">#REF!</definedName>
    <definedName name="Excel_BuiltIn__FilterDatabase_4" localSheetId="30">#REF!</definedName>
    <definedName name="Excel_BuiltIn__FilterDatabase_4" localSheetId="14">#REF!</definedName>
    <definedName name="Excel_BuiltIn__FilterDatabase_4">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10" hidden="1">{"'Gau-B'!$A$1:$R$52"}</definedName>
    <definedName name="HTML_Control" localSheetId="9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15" hidden="1">{"'Gau-B'!$A$1:$R$52"}</definedName>
    <definedName name="HTML_Control" localSheetId="16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0" hidden="1">{"'Gau-B'!$A$1:$R$52"}</definedName>
    <definedName name="HTML_Control" localSheetId="21" hidden="1">{"'Gau-B'!$A$1:$R$52"}</definedName>
    <definedName name="HTML_Control" localSheetId="22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6" hidden="1">{"'Gau-B'!$A$1:$R$52"}</definedName>
    <definedName name="HTML_Control" localSheetId="27" hidden="1">{"'Gau-B'!$A$1:$R$52"}</definedName>
    <definedName name="HTML_Control" localSheetId="28" hidden="1">{"'Gau-B'!$A$1:$R$52"}</definedName>
    <definedName name="HTML_Control" localSheetId="29" hidden="1">{"'Gau-B'!$A$1:$R$52"}</definedName>
    <definedName name="HTML_Control" localSheetId="30" hidden="1">{"'Gau-B'!$A$1:$R$52"}</definedName>
    <definedName name="HTML_Control" localSheetId="31" hidden="1">{"'Gau-B'!$A$1:$R$52"}</definedName>
    <definedName name="HTML_Control" localSheetId="32" hidden="1">{"'Gau-B'!$A$1:$R$52"}</definedName>
    <definedName name="HTML_Control" localSheetId="11" hidden="1">{"'Gau-B'!$A$1:$R$52"}</definedName>
    <definedName name="HTML_Control" localSheetId="25" hidden="1">{"'203'!$A$1:$J$29"}</definedName>
    <definedName name="HTML_Control" localSheetId="0" hidden="1">{"'Gau-B'!$A$1:$R$52"}</definedName>
    <definedName name="HTML_Control" localSheetId="14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fullCalcOnLoad="1"/>
</workbook>
</file>

<file path=xl/sharedStrings.xml><?xml version="1.0" encoding="utf-8"?>
<sst xmlns="http://schemas.openxmlformats.org/spreadsheetml/2006/main" count="4181" uniqueCount="1114">
  <si>
    <t>Platz</t>
  </si>
  <si>
    <t>Verein</t>
  </si>
  <si>
    <t>Ergebnis</t>
  </si>
  <si>
    <t>KPHSG Erlangen 1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</si>
  <si>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</si>
  <si>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</si>
  <si>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</si>
  <si>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</si>
  <si>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</si>
  <si>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</si>
  <si>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</si>
  <si>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</si>
  <si>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Bogen-Halle Recurve</t>
  </si>
  <si>
    <t>Freie Pistole</t>
  </si>
  <si>
    <t>Bogen-Halle Compound</t>
  </si>
  <si>
    <t>OSP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</si>
  <si>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</si>
  <si>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</si>
  <si>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</si>
  <si>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</si>
  <si>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</si>
  <si>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</si>
  <si>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Steinschloßpistole</t>
  </si>
  <si>
    <t>Mehrsch. Luftpistole</t>
  </si>
  <si>
    <t>Perk.-Freigewehr 100m</t>
  </si>
  <si>
    <t>S. 9</t>
  </si>
  <si>
    <t>S. 10</t>
  </si>
  <si>
    <t>Sportpistole 9mm</t>
  </si>
  <si>
    <t>Sportrevolver .357 Mag.</t>
  </si>
  <si>
    <t>Sportrevolver .44 Mag.</t>
  </si>
  <si>
    <t>Sportpistole .45 ACP</t>
  </si>
  <si>
    <t>1.10</t>
  </si>
  <si>
    <t>1.30</t>
  </si>
  <si>
    <t>1.40</t>
  </si>
  <si>
    <t>1.80</t>
  </si>
  <si>
    <t>1.35</t>
  </si>
  <si>
    <t>B.14</t>
  </si>
  <si>
    <t>2.10</t>
  </si>
  <si>
    <t>2.20</t>
  </si>
  <si>
    <t>2.30</t>
  </si>
  <si>
    <t>2.40</t>
  </si>
  <si>
    <t>2.60</t>
  </si>
  <si>
    <t>B.21</t>
  </si>
  <si>
    <t>2.53</t>
  </si>
  <si>
    <t>2.55</t>
  </si>
  <si>
    <t>2.58</t>
  </si>
  <si>
    <t>2.59</t>
  </si>
  <si>
    <t>6.20</t>
  </si>
  <si>
    <t>6.25</t>
  </si>
  <si>
    <t>7.10</t>
  </si>
  <si>
    <t>7.40</t>
  </si>
  <si>
    <t>7.50</t>
  </si>
  <si>
    <t>7.60</t>
  </si>
  <si>
    <t>7.15</t>
  </si>
  <si>
    <t>Harald Popp</t>
  </si>
  <si>
    <t>Luftgewehr</t>
  </si>
  <si>
    <t>6.10</t>
  </si>
  <si>
    <t>6.15</t>
  </si>
  <si>
    <t>B.15</t>
  </si>
  <si>
    <t>Luftpistole</t>
  </si>
  <si>
    <t>B.11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</si>
  <si>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</si>
  <si>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</si>
  <si>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</si>
  <si>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</si>
  <si>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</si>
  <si>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</si>
  <si>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</si>
  <si>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</si>
  <si>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</si>
  <si>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</si>
  <si>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t>1.41</t>
  </si>
  <si>
    <t>Ohnemüller Rene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</si>
  <si>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</si>
  <si>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Bezirks-Limit: 300</t>
  </si>
  <si>
    <t>Steinschloßgewehr</t>
  </si>
  <si>
    <t>7.30</t>
  </si>
  <si>
    <t>7.31</t>
  </si>
  <si>
    <t>S. 6</t>
  </si>
  <si>
    <t>S. 7</t>
  </si>
  <si>
    <t>S. 8</t>
  </si>
  <si>
    <t>Bogen-Halle Blankbogen</t>
  </si>
  <si>
    <t>6.26</t>
  </si>
  <si>
    <t>KK-100m Auflage</t>
  </si>
  <si>
    <t>1.36</t>
  </si>
  <si>
    <t>S. 11</t>
  </si>
  <si>
    <t>S. 14-15</t>
  </si>
  <si>
    <t>S. 26</t>
  </si>
  <si>
    <t>S. 27</t>
  </si>
  <si>
    <t>Bogen-WA Recurve</t>
  </si>
  <si>
    <t>Bogen-WA Compound</t>
  </si>
  <si>
    <t>6.16</t>
  </si>
  <si>
    <t>Bogen-WA Blankbogen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</si>
  <si>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</si>
  <si>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</si>
  <si>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</si>
  <si>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</si>
  <si>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</si>
  <si>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</si>
  <si>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</si>
  <si>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KK-50m Auflage</t>
  </si>
  <si>
    <t>S. 3-4</t>
  </si>
  <si>
    <t>S. 5</t>
  </si>
  <si>
    <t>S. 12</t>
  </si>
  <si>
    <t>S. 13</t>
  </si>
  <si>
    <t>S. 16-17</t>
  </si>
  <si>
    <t>S. 18</t>
  </si>
  <si>
    <t>2.42</t>
  </si>
  <si>
    <t>Sportpistole - Auflage</t>
  </si>
  <si>
    <t>S. 25</t>
  </si>
  <si>
    <t>S. 30</t>
  </si>
  <si>
    <t>S. 41</t>
  </si>
  <si>
    <t>S. 42</t>
  </si>
  <si>
    <t>S. 43</t>
  </si>
  <si>
    <t>S. 44</t>
  </si>
  <si>
    <t>KK 3x20</t>
  </si>
  <si>
    <t>Perkussionsgewehr / M.</t>
  </si>
  <si>
    <t>Herren I</t>
  </si>
  <si>
    <t>7.10_10</t>
  </si>
  <si>
    <t>SGi Herzogenaurach 1</t>
  </si>
  <si>
    <t>Perkussionsgewehr / E.</t>
  </si>
  <si>
    <t>Herren I+II</t>
  </si>
  <si>
    <t>Krieger Tobias</t>
  </si>
  <si>
    <t>SGi Herzogenaurach</t>
  </si>
  <si>
    <t>Veith Michael</t>
  </si>
  <si>
    <t>SG Siemens Erl.</t>
  </si>
  <si>
    <t>Vogel Michael</t>
  </si>
  <si>
    <t>Herren III</t>
  </si>
  <si>
    <t>Bezirks-Limit: 105</t>
  </si>
  <si>
    <t>7.10_14</t>
  </si>
  <si>
    <t>Greller Stefan</t>
  </si>
  <si>
    <t>Lutz Max</t>
  </si>
  <si>
    <t>Herren IV+V</t>
  </si>
  <si>
    <t>7.10_16</t>
  </si>
  <si>
    <t>Schmiedel Jürgen</t>
  </si>
  <si>
    <t>7.15_10</t>
  </si>
  <si>
    <t>Perkussionsgewehr 100m / E.</t>
  </si>
  <si>
    <t>Bezirks-Limit: 100</t>
  </si>
  <si>
    <t>Dumhard Volker</t>
  </si>
  <si>
    <t>Braunwarth Dr. Wolf-Dietrich</t>
  </si>
  <si>
    <t>Olyschläger Heinrich</t>
  </si>
  <si>
    <t>Steinschloßgewehr 50m / E.</t>
  </si>
  <si>
    <t>7.30_10</t>
  </si>
  <si>
    <t>Steinschloßgewehr 100m / E.</t>
  </si>
  <si>
    <t>Bezirks-Limit: 90</t>
  </si>
  <si>
    <t>7.31_10</t>
  </si>
  <si>
    <t>Steinschloßpistole / Einzel</t>
  </si>
  <si>
    <t>Bezirks-Limit: 95</t>
  </si>
  <si>
    <t>7.60_10</t>
  </si>
  <si>
    <t>Thoma Erich</t>
  </si>
  <si>
    <t>Perkussionsrevolver / M.</t>
  </si>
  <si>
    <t>7.40_10</t>
  </si>
  <si>
    <t>Schmeißer Peter, Schmiedel Jürgen, Braunwarth Wolf-Dietrich</t>
  </si>
  <si>
    <t>SG Siemens Erl. 1</t>
  </si>
  <si>
    <t>Perkussionsrevolver / E.</t>
  </si>
  <si>
    <t>Herren I + II</t>
  </si>
  <si>
    <t>KPHSG Erlangen 2</t>
  </si>
  <si>
    <t>Schmeißer Peter</t>
  </si>
  <si>
    <t>7.40_14</t>
  </si>
  <si>
    <t>Braunwarth Wolf-Dietrich</t>
  </si>
  <si>
    <t>Korth Klaus</t>
  </si>
  <si>
    <t xml:space="preserve">KPHSG Erlangen </t>
  </si>
  <si>
    <t>Kraus Thomas</t>
  </si>
  <si>
    <t>Herren IV + V</t>
  </si>
  <si>
    <t>7.40_16</t>
  </si>
  <si>
    <t>Glaser Karl-Heinz</t>
  </si>
  <si>
    <t>Kettl Heinz</t>
  </si>
  <si>
    <t>SG Uttenreuth</t>
  </si>
  <si>
    <t>Petrat Klaus</t>
  </si>
  <si>
    <t>Perkussionspistole / M.</t>
  </si>
  <si>
    <t>7.50_10</t>
  </si>
  <si>
    <t>Braunwarth Dr. W.-D, Schmeißer Peter, Schmiedel Jürgen</t>
  </si>
  <si>
    <t>Dumhard Volker, Haenisch Manfred, Olyschläger Heinrich</t>
  </si>
  <si>
    <t>KPHSG Erlangen 3</t>
  </si>
  <si>
    <t>Perkussionspistole / E.</t>
  </si>
  <si>
    <t>Leffler Steven</t>
  </si>
  <si>
    <t>Schmidt Jürgen</t>
  </si>
  <si>
    <t>Wrobel Frank</t>
  </si>
  <si>
    <t>7.50_14</t>
  </si>
  <si>
    <t>Reichelsdorfer Heinrich</t>
  </si>
  <si>
    <t xml:space="preserve">SGi Herzogenaurach </t>
  </si>
  <si>
    <t>7.50_16</t>
  </si>
  <si>
    <t>Haenisch Manfred</t>
  </si>
  <si>
    <t>Richter Ralph</t>
  </si>
  <si>
    <t>n.a.</t>
  </si>
  <si>
    <t>2x10</t>
  </si>
  <si>
    <t>1x10</t>
  </si>
  <si>
    <t>Glaser Karl-Heinz, Kraus Thomas, Petrat Klaus</t>
  </si>
  <si>
    <t>Leban Simon</t>
  </si>
  <si>
    <t>SGi Herzogenaurach 2</t>
  </si>
  <si>
    <t>Schick Norbert</t>
  </si>
  <si>
    <t>G.16</t>
  </si>
  <si>
    <t>Luftpistole Mehrkampf</t>
  </si>
  <si>
    <t>Luftpistole Standard</t>
  </si>
  <si>
    <t>2.11</t>
  </si>
  <si>
    <t>2.17</t>
  </si>
  <si>
    <t>2.18</t>
  </si>
  <si>
    <t>2.21</t>
  </si>
  <si>
    <t>S. 19</t>
  </si>
  <si>
    <t>S. 20</t>
  </si>
  <si>
    <t>S. 21-22</t>
  </si>
  <si>
    <t>S. 23</t>
  </si>
  <si>
    <t>S. 24</t>
  </si>
  <si>
    <t>S. 28</t>
  </si>
  <si>
    <t>S.29</t>
  </si>
  <si>
    <t>S. 31-32</t>
  </si>
  <si>
    <t>S. 33</t>
  </si>
  <si>
    <t>S. 34</t>
  </si>
  <si>
    <t>S. 35-36</t>
  </si>
  <si>
    <t>S. 37</t>
  </si>
  <si>
    <t>S. 38-40</t>
  </si>
  <si>
    <t>S. 45</t>
  </si>
  <si>
    <t>Bezirks-Limit: 85</t>
  </si>
  <si>
    <t>Gaumeisterschaften 2019</t>
  </si>
  <si>
    <t>Greller Stefan, Krieger Tobias, Vogel Michael</t>
  </si>
  <si>
    <t>Schick Norbert, Kühn Rudolf, Lutz Max</t>
  </si>
  <si>
    <t>Kühn Rudolf</t>
  </si>
  <si>
    <t xml:space="preserve">n. a. </t>
  </si>
  <si>
    <t>Murawski Gregor, Leban Simon, Reichelsdorfer, Heinrich</t>
  </si>
  <si>
    <t>SGi Herzogenaurach1</t>
  </si>
  <si>
    <t>n. a.</t>
  </si>
  <si>
    <t>Murawski Werner</t>
  </si>
  <si>
    <t>Murawski Gregor</t>
  </si>
  <si>
    <t>Glaser Karl-Heinz, Glaser Stefan, Veith Michael</t>
  </si>
  <si>
    <t>Wolff Bernd, Murawski Werner, Vollath Robert</t>
  </si>
  <si>
    <t>Reichelsdorfer Heinrich, Murawski Gregor, Wrobel Frank</t>
  </si>
  <si>
    <t>Büchner Claus, Korth Klaus, Schmidt Jürgen</t>
  </si>
  <si>
    <t>Wolff Bernd</t>
  </si>
  <si>
    <t>Murawski, Werner</t>
  </si>
  <si>
    <t>Vollath Robert</t>
  </si>
  <si>
    <t>Glaser Stefan</t>
  </si>
  <si>
    <t>3x10</t>
  </si>
  <si>
    <t>Murawski, Gregor</t>
  </si>
  <si>
    <t>Büchner  Claus</t>
  </si>
  <si>
    <t>Mack Uwe</t>
  </si>
  <si>
    <t>-</t>
  </si>
  <si>
    <t>(A)</t>
  </si>
  <si>
    <t>BWC Erlangen</t>
  </si>
  <si>
    <t>Ringler Werner</t>
  </si>
  <si>
    <t>Wipfel Rudolf</t>
  </si>
  <si>
    <t>Montsch Henrik</t>
  </si>
  <si>
    <t>Sonnenleitner Hans-Heiner</t>
  </si>
  <si>
    <t>Da Col Giancarlo</t>
  </si>
  <si>
    <t>(ZIS)</t>
  </si>
  <si>
    <t>Seeberger Herbert</t>
  </si>
  <si>
    <t>Mandl Friedrich</t>
  </si>
  <si>
    <t>Malter Georg</t>
  </si>
  <si>
    <t>Niemietz Nikolaus</t>
  </si>
  <si>
    <t>Mirsberger Hans</t>
  </si>
  <si>
    <t>Kellner Norbert</t>
  </si>
  <si>
    <t>Scheiben</t>
  </si>
  <si>
    <t>3.10_16</t>
  </si>
  <si>
    <t>Bezirks-Limit: 2</t>
  </si>
  <si>
    <t>Herren IV</t>
  </si>
  <si>
    <t>Wurfscheibe Trap / Einzel</t>
  </si>
  <si>
    <t>Ringler Eva</t>
  </si>
  <si>
    <t>3.10_15</t>
  </si>
  <si>
    <t>Damen III</t>
  </si>
  <si>
    <t>Ammerer Stefan</t>
  </si>
  <si>
    <t>Turan Erkan</t>
  </si>
  <si>
    <t>3.10_14</t>
  </si>
  <si>
    <t>BWC Erlangen 5</t>
  </si>
  <si>
    <t>BWC Erlangen 4</t>
  </si>
  <si>
    <t>BWC Erlangen 3</t>
  </si>
  <si>
    <t>BWC Erlangen 2</t>
  </si>
  <si>
    <t>BWC Erlangen 1</t>
  </si>
  <si>
    <t>Bezirks-Limit: 6</t>
  </si>
  <si>
    <t>Wurfscheibe Trap / Mannschaft</t>
  </si>
  <si>
    <t>Nahm Oliver</t>
  </si>
  <si>
    <t>Arndt Olaf</t>
  </si>
  <si>
    <t>3.10_12</t>
  </si>
  <si>
    <t>Herren II</t>
  </si>
  <si>
    <t>Demus Zoltan</t>
  </si>
  <si>
    <t>Dill Rüdiger</t>
  </si>
  <si>
    <t>3.10_10</t>
  </si>
  <si>
    <t>3.15_16</t>
  </si>
  <si>
    <t>Doppel-Trap / Einzel</t>
  </si>
  <si>
    <t>3.15_12</t>
  </si>
  <si>
    <t>Nahr Kay-Gregor</t>
  </si>
  <si>
    <t>3.15_10</t>
  </si>
  <si>
    <t xml:space="preserve">Mandl Friedrich  </t>
  </si>
  <si>
    <t xml:space="preserve">Ell Gerhard  </t>
  </si>
  <si>
    <t>3.20_16</t>
  </si>
  <si>
    <t>Wurfscheibe Skeet / Einzel</t>
  </si>
  <si>
    <t>Stimpfl Udo</t>
  </si>
  <si>
    <t>Surowiec Gerald</t>
  </si>
  <si>
    <t>Mirsberger Albert</t>
  </si>
  <si>
    <t>Eckert Dr. Andre</t>
  </si>
  <si>
    <t>3.20_14</t>
  </si>
  <si>
    <t>Ell Gerhard, Mirsberger Albert, Stimpfl Udo</t>
  </si>
  <si>
    <t>3.20_50</t>
  </si>
  <si>
    <t>Wurfscheibe Skeet / Mannschaft</t>
  </si>
  <si>
    <t>Seibert Christian</t>
  </si>
  <si>
    <t>3.20_12</t>
  </si>
  <si>
    <t>Hildebrand Hannelore</t>
  </si>
  <si>
    <t>Ibra Agnieszka</t>
  </si>
  <si>
    <t>3.20_11</t>
  </si>
  <si>
    <t>Damen I</t>
  </si>
  <si>
    <t>3.20_10</t>
  </si>
  <si>
    <t>Hösl Alexander</t>
  </si>
  <si>
    <t>Arndt Olaf, Demus Zoltan, Dill Rüdiger</t>
  </si>
  <si>
    <t>König Peter</t>
  </si>
  <si>
    <t>Russolillo Salvatore</t>
  </si>
  <si>
    <t>Welker Alexander</t>
  </si>
  <si>
    <t>Malter Georg, Mandl Friedrich, Niemitz Nikolaus</t>
  </si>
  <si>
    <t>König Peter, Nahm Oliver, Sonnenleitner Hans-Heiner</t>
  </si>
  <si>
    <t>Ammerer Stefan, Kellner Norbert, Mirsberger Hans</t>
  </si>
  <si>
    <t>Da Col Giancarlo, Seeberger Herbert, Turan Erkan</t>
  </si>
  <si>
    <t>Montsch Henrik, Russolillo Salvatore, Wipfel Rudolf</t>
  </si>
  <si>
    <t>Junioren</t>
  </si>
  <si>
    <t>3.10_40</t>
  </si>
  <si>
    <t>Seeberger Maximilian</t>
  </si>
  <si>
    <t>3.10_20</t>
  </si>
  <si>
    <t>Schüler</t>
  </si>
  <si>
    <t>Seeberger Christopher</t>
  </si>
  <si>
    <t>Schoof Neel</t>
  </si>
  <si>
    <t>Eckert Christian</t>
  </si>
  <si>
    <t>3.20_40</t>
  </si>
  <si>
    <t>Eckert Dr. Andre, Nahm Oliver, Seeberger Herbert</t>
  </si>
  <si>
    <t>König Peter, Mandl Friedrich, Surowiec Gerald</t>
  </si>
  <si>
    <t>Nahr Kay-Gregor, Schoof Neel, Seibert Christian</t>
  </si>
  <si>
    <t>Keller Hannes</t>
  </si>
  <si>
    <t>Recurve Halle / Einzel</t>
  </si>
  <si>
    <t>Herren</t>
  </si>
  <si>
    <t>Bezirks-Limit: 440</t>
  </si>
  <si>
    <t>6.20_10</t>
  </si>
  <si>
    <t>D1</t>
  </si>
  <si>
    <t>D2</t>
  </si>
  <si>
    <t>Protze Sebastian</t>
  </si>
  <si>
    <t>BSV Erlangen</t>
  </si>
  <si>
    <t>Sommerer Stefan</t>
  </si>
  <si>
    <t>Fricke Lutz</t>
  </si>
  <si>
    <t>Flieger Thomas</t>
  </si>
  <si>
    <t>SG Eltersdorf</t>
  </si>
  <si>
    <t>Schäfer Holger</t>
  </si>
  <si>
    <t>BRH Erlangen</t>
  </si>
  <si>
    <t>Lorite-Schmitt Erik</t>
  </si>
  <si>
    <t>Damen</t>
  </si>
  <si>
    <t>Bezirks-Limit: 400</t>
  </si>
  <si>
    <t>6.20_11</t>
  </si>
  <si>
    <t>Schäfer Astrid</t>
  </si>
  <si>
    <t>Hartl Susanne</t>
  </si>
  <si>
    <t>Protze Johanna</t>
  </si>
  <si>
    <t>Recurve Halle / Mannschaft</t>
  </si>
  <si>
    <t>Master</t>
  </si>
  <si>
    <t>Bezirks-Limit: 1400</t>
  </si>
  <si>
    <t>6.20_12</t>
  </si>
  <si>
    <t>Fella Axel, Kromeich Leo, Spengler Roland</t>
  </si>
  <si>
    <t>Protze Frank, Schultheis Thomas, Walther Thomas</t>
  </si>
  <si>
    <t>SG Eltersdorf 1</t>
  </si>
  <si>
    <t>Hachmann Swen, Pletzer Gilbert, Wahl Günther</t>
  </si>
  <si>
    <t>Master m</t>
  </si>
  <si>
    <t>Bezirks-Limit: 490</t>
  </si>
  <si>
    <t>Protze Frank</t>
  </si>
  <si>
    <t>Kromeich Leo</t>
  </si>
  <si>
    <t>Klischat Gerhard</t>
  </si>
  <si>
    <t>SSG Erl.-Büchenbach</t>
  </si>
  <si>
    <t>Spengler Roland</t>
  </si>
  <si>
    <t>Wahl Günter</t>
  </si>
  <si>
    <t>Schultheis Thomas</t>
  </si>
  <si>
    <t>Fella Axel</t>
  </si>
  <si>
    <t>Dambacher Jürgen</t>
  </si>
  <si>
    <t>Walther Thomas</t>
  </si>
  <si>
    <t>Hachmann Swen</t>
  </si>
  <si>
    <t>Pletzer Gilbert</t>
  </si>
  <si>
    <t>Master w</t>
  </si>
  <si>
    <t>Bezirks-Limit: 438</t>
  </si>
  <si>
    <t>6.20_13</t>
  </si>
  <si>
    <t>S1</t>
  </si>
  <si>
    <t>S2</t>
  </si>
  <si>
    <t>Schmidt Elke</t>
  </si>
  <si>
    <t>Bunde Brigitte</t>
  </si>
  <si>
    <t>Wehner Sabine</t>
  </si>
  <si>
    <t>Senioren w</t>
  </si>
  <si>
    <t>Bezirks-Limit: 350</t>
  </si>
  <si>
    <t>6.20_15</t>
  </si>
  <si>
    <t>Körber Stella</t>
  </si>
  <si>
    <t>Schüler A m</t>
  </si>
  <si>
    <t>Bezirks-Limit: 1100</t>
  </si>
  <si>
    <t>6.20_20</t>
  </si>
  <si>
    <t>BRH Erlangen 1</t>
  </si>
  <si>
    <t>Bruder Laura, Degner Philip, Nausester Tim</t>
  </si>
  <si>
    <t>Bezirks-Limit: 310</t>
  </si>
  <si>
    <t>Trumler Lukas</t>
  </si>
  <si>
    <t>Nausester Tim</t>
  </si>
  <si>
    <t>Degner Philip</t>
  </si>
  <si>
    <t>Schüler A w</t>
  </si>
  <si>
    <t>6.20_21</t>
  </si>
  <si>
    <t>Zapp Franziska</t>
  </si>
  <si>
    <t>Flieger Leonie</t>
  </si>
  <si>
    <t>Bruder Laura</t>
  </si>
  <si>
    <t>Weigt Emily</t>
  </si>
  <si>
    <t>Beck Caroline</t>
  </si>
  <si>
    <t>Schüler B m</t>
  </si>
  <si>
    <t>6.20_22</t>
  </si>
  <si>
    <t>Flieger Jonathan</t>
  </si>
  <si>
    <t>Lombardi Matteo</t>
  </si>
  <si>
    <t>Kuschitka Justin</t>
  </si>
  <si>
    <t>Schüler B w</t>
  </si>
  <si>
    <t>Bezirks-Limit: 275</t>
  </si>
  <si>
    <t>6.20_23</t>
  </si>
  <si>
    <t>Maid Hanna</t>
  </si>
  <si>
    <t>Koch Tamara</t>
  </si>
  <si>
    <t>BSH Erlangen</t>
  </si>
  <si>
    <t>Lombardi Chiara</t>
  </si>
  <si>
    <t>Schüler C m</t>
  </si>
  <si>
    <t>Bezirks-Limit: 280</t>
  </si>
  <si>
    <t>6.20_24</t>
  </si>
  <si>
    <t>Fricke Leopold</t>
  </si>
  <si>
    <t>Jugend</t>
  </si>
  <si>
    <t>Bezirks-Limit: 1250</t>
  </si>
  <si>
    <t>6.20_30</t>
  </si>
  <si>
    <t>BSV Erlangen 1</t>
  </si>
  <si>
    <t>Müllemann Fabian, Schnapka Emil, Schultheis Chiara</t>
  </si>
  <si>
    <t>Jugend m</t>
  </si>
  <si>
    <t>Pletzer Jan</t>
  </si>
  <si>
    <t>Wahl Matthias</t>
  </si>
  <si>
    <t>Müllemann Fabian</t>
  </si>
  <si>
    <t>Lombardi Alessandro</t>
  </si>
  <si>
    <t>Schnapka Emil</t>
  </si>
  <si>
    <t>Osterbeck Farin</t>
  </si>
  <si>
    <t>Scharf Michael</t>
  </si>
  <si>
    <t>Jugend w</t>
  </si>
  <si>
    <t>6.20_31</t>
  </si>
  <si>
    <t>Schultheis Chiara</t>
  </si>
  <si>
    <t>Pletzer Ronja</t>
  </si>
  <si>
    <t>Abhau Anna</t>
  </si>
  <si>
    <t>Böcker Karin</t>
  </si>
  <si>
    <t>Bezirks-Limit: 1150</t>
  </si>
  <si>
    <t>6.20_40</t>
  </si>
  <si>
    <t>Poesdorf Kristina, Rottmann Eva, Trometer Jessica</t>
  </si>
  <si>
    <t>Junioren w.</t>
  </si>
  <si>
    <t>6.20_41</t>
  </si>
  <si>
    <t>Rottmann Eva</t>
  </si>
  <si>
    <t>Heik Paula</t>
  </si>
  <si>
    <t>Trometer Jessica</t>
  </si>
  <si>
    <t>Poesdorf Kristina</t>
  </si>
  <si>
    <t>Compound Halle / Mannschaft</t>
  </si>
  <si>
    <t>Bezirks-Limit: 1500</t>
  </si>
  <si>
    <t>6.25_10</t>
  </si>
  <si>
    <t>Finzel Michael, Ohnemüller Rene, Schneider Uwe</t>
  </si>
  <si>
    <t>Compound Halle / Einzel</t>
  </si>
  <si>
    <t>Bezirks-Limit: 510</t>
  </si>
  <si>
    <t>Bezirks-Limit: 500</t>
  </si>
  <si>
    <t>6.25_11</t>
  </si>
  <si>
    <t>Krysiak Manuela</t>
  </si>
  <si>
    <t>6.25.12</t>
  </si>
  <si>
    <t>Finzel Michael</t>
  </si>
  <si>
    <t>Bezirks-Limit: 470</t>
  </si>
  <si>
    <t>6.25_30</t>
  </si>
  <si>
    <t>Fella Fabian</t>
  </si>
  <si>
    <t>Junioren m</t>
  </si>
  <si>
    <t>6.25_40</t>
  </si>
  <si>
    <t>Zierke Florian</t>
  </si>
  <si>
    <t>Lehr Fabian</t>
  </si>
  <si>
    <t>Blankbogen Halle / Einzel</t>
  </si>
  <si>
    <t>6.26_10</t>
  </si>
  <si>
    <t>Hormeß Markus</t>
  </si>
  <si>
    <t>Hamper Simon</t>
  </si>
  <si>
    <t>Range Marc</t>
  </si>
  <si>
    <t>SGem Tennenlohe</t>
  </si>
  <si>
    <t>6.26_11</t>
  </si>
  <si>
    <t>Aßmann Barbara</t>
  </si>
  <si>
    <t>Slonim Olena</t>
  </si>
  <si>
    <t>Bird Anja</t>
  </si>
  <si>
    <t>Koch Anja</t>
  </si>
  <si>
    <t>6.26_12</t>
  </si>
  <si>
    <t>Manaenko Anatol</t>
  </si>
  <si>
    <t>Schlee Karl-Heinz</t>
  </si>
  <si>
    <t>Hoffmann Frank</t>
  </si>
  <si>
    <t>Lehmkuhl Ralf</t>
  </si>
  <si>
    <t>Hommert Björn</t>
  </si>
  <si>
    <t>Bunde Gerd</t>
  </si>
  <si>
    <t>Koch Andreas</t>
  </si>
  <si>
    <t>Bezirks-Limit: 250</t>
  </si>
  <si>
    <t>6.26_20</t>
  </si>
  <si>
    <t>Schilling Justus</t>
  </si>
  <si>
    <t>SF Dormitz 1</t>
  </si>
  <si>
    <t>SGi Niederndorf 1</t>
  </si>
  <si>
    <t>SSG Erl.-Büchenbach 1</t>
  </si>
  <si>
    <t>Luftgewehr / Einzel</t>
  </si>
  <si>
    <t>S3</t>
  </si>
  <si>
    <t>S4</t>
  </si>
  <si>
    <t>SF Dormitz</t>
  </si>
  <si>
    <t>A. H. Neuenbürg</t>
  </si>
  <si>
    <t>Hatscher Johannes</t>
  </si>
  <si>
    <t>Hertlein Gerd</t>
  </si>
  <si>
    <t>Wingchen Klemens</t>
  </si>
  <si>
    <t>Bezirks-Limit: 345</t>
  </si>
  <si>
    <t>Langfritz Uwe</t>
  </si>
  <si>
    <t>Rottmann Sabine</t>
  </si>
  <si>
    <t>Damen IV</t>
  </si>
  <si>
    <t>Bezirks-Limit: 335</t>
  </si>
  <si>
    <t>Herren V</t>
  </si>
  <si>
    <t>Bezirks-Limit: 340</t>
  </si>
  <si>
    <t>Schüler m</t>
  </si>
  <si>
    <t>1.10_20</t>
  </si>
  <si>
    <t>Leitoch Kevin</t>
  </si>
  <si>
    <t>Jordan Thomas</t>
  </si>
  <si>
    <t>Schalk Paul</t>
  </si>
  <si>
    <t>Schüler w</t>
  </si>
  <si>
    <t>1.10_21</t>
  </si>
  <si>
    <t>1.10_30</t>
  </si>
  <si>
    <t>Lauger Simon</t>
  </si>
  <si>
    <t>Junioren I w</t>
  </si>
  <si>
    <t>Bezirks-Limit: 351</t>
  </si>
  <si>
    <t>1.10_41</t>
  </si>
  <si>
    <t xml:space="preserve">SSG Erl.-Büchenbach </t>
  </si>
  <si>
    <t>Junioren II m</t>
  </si>
  <si>
    <t>1.10_42</t>
  </si>
  <si>
    <t>Zeiser Erik</t>
  </si>
  <si>
    <t>Först Paul</t>
  </si>
  <si>
    <t>Junioren II w</t>
  </si>
  <si>
    <t>1.10_43</t>
  </si>
  <si>
    <t>Müller Linda</t>
  </si>
  <si>
    <t>KK-Auflage / Mannschaft</t>
  </si>
  <si>
    <t>Senioren I</t>
  </si>
  <si>
    <t>BezM-Limit: 810</t>
  </si>
  <si>
    <t>1.41_70</t>
  </si>
  <si>
    <t>Langfritz Uwe, Rottmann Sabine, Rottmann Willi</t>
  </si>
  <si>
    <t>KK-Auflage /Einzel</t>
  </si>
  <si>
    <t>Senioren I m</t>
  </si>
  <si>
    <t>BezM-Limit: 275</t>
  </si>
  <si>
    <t>Popp Harald</t>
  </si>
  <si>
    <t>Jung Thorsten</t>
  </si>
  <si>
    <t>Senioren I w</t>
  </si>
  <si>
    <t>BezM-Limit: 273</t>
  </si>
  <si>
    <t>1.41_71</t>
  </si>
  <si>
    <t>Senioren II m</t>
  </si>
  <si>
    <t>1.41_72</t>
  </si>
  <si>
    <t>Rottmann Willi</t>
  </si>
  <si>
    <t>Hartmann Hans</t>
  </si>
  <si>
    <t>Senioren III</t>
  </si>
  <si>
    <t>BezM-Limit: 800</t>
  </si>
  <si>
    <t>1.41_74</t>
  </si>
  <si>
    <t>Conrad Hans-Werner, Müller Erich, Müller Erich (H)</t>
  </si>
  <si>
    <t>SSG Erl.-Büchenbach 2</t>
  </si>
  <si>
    <t>Baumgarten Wilfried, Müller Siglinde, Winkler Walter</t>
  </si>
  <si>
    <t>Senioren III m</t>
  </si>
  <si>
    <t>BezM-Limit: 270</t>
  </si>
  <si>
    <t>Baumgarten Wilfried</t>
  </si>
  <si>
    <t>1.41_75</t>
  </si>
  <si>
    <t>Müller Siglinde</t>
  </si>
  <si>
    <t>Senioren IV m</t>
  </si>
  <si>
    <t>BezM-Limit: 269</t>
  </si>
  <si>
    <t>1.41_76</t>
  </si>
  <si>
    <t>Conrad Hans-Werner</t>
  </si>
  <si>
    <t>Müller Erich</t>
  </si>
  <si>
    <t>Winkler Walter</t>
  </si>
  <si>
    <t>Schmid Hans</t>
  </si>
  <si>
    <t>Senioren V m</t>
  </si>
  <si>
    <t>BezM-Limit: 268</t>
  </si>
  <si>
    <t>1.41_78</t>
  </si>
  <si>
    <t>Ehrentraut Hanns</t>
  </si>
  <si>
    <t>Luftpistole / Mannschaft</t>
  </si>
  <si>
    <t>Bezirks-Limit: 1050</t>
  </si>
  <si>
    <t>2.10_10</t>
  </si>
  <si>
    <t>Hatscher Johannes, Holzapfel Ingo, Müller Stefan</t>
  </si>
  <si>
    <t>SG Siemens Erlangen 1</t>
  </si>
  <si>
    <t>Fernandez Pablo, Kirsch Stefan, Langemeyer Stefan</t>
  </si>
  <si>
    <t xml:space="preserve"> </t>
  </si>
  <si>
    <t>Brehm Jens, Nowak Matthias, Wolff Bernd</t>
  </si>
  <si>
    <t>Kohlert Jochen, Nolte Matthias, Schneider Uwe</t>
  </si>
  <si>
    <t>Bender Christian, Rümmler Jens, Westpahl Christian</t>
  </si>
  <si>
    <t>Luftpistole / Einzel</t>
  </si>
  <si>
    <t>Messmer Marc</t>
  </si>
  <si>
    <t>Brehm Jens</t>
  </si>
  <si>
    <t>Nowak Mathias</t>
  </si>
  <si>
    <t>Drewke Martin</t>
  </si>
  <si>
    <t>Rümmler Jens</t>
  </si>
  <si>
    <t>Fernandez Alvarino Pablo</t>
  </si>
  <si>
    <t>Brandl Tobias</t>
  </si>
  <si>
    <t>Q.</t>
  </si>
  <si>
    <t>Nolte Matthias</t>
  </si>
  <si>
    <t>Kraus Patric</t>
  </si>
  <si>
    <t>Wabra Roland</t>
  </si>
  <si>
    <t>Bezirks-Limit: 315</t>
  </si>
  <si>
    <t>2.10_11</t>
  </si>
  <si>
    <t>Schönbein-Brandl Janet</t>
  </si>
  <si>
    <t>Dlugosch Kornelia</t>
  </si>
  <si>
    <t xml:space="preserve">SG Eltersdorf </t>
  </si>
  <si>
    <t>2.10_12</t>
  </si>
  <si>
    <t>Holzapfel Ingo</t>
  </si>
  <si>
    <t>Müller Stefan</t>
  </si>
  <si>
    <t>Kirsch Stefan</t>
  </si>
  <si>
    <t>Lippl Bernd</t>
  </si>
  <si>
    <t xml:space="preserve">A. H. Neuenbürg </t>
  </si>
  <si>
    <t>Langemeyer Stefan</t>
  </si>
  <si>
    <t>Westphal Christian</t>
  </si>
  <si>
    <t xml:space="preserve">SG Siemens Erl. </t>
  </si>
  <si>
    <t>Kohlert Jochen</t>
  </si>
  <si>
    <t>Bendler Christian</t>
  </si>
  <si>
    <t>Becher Tino</t>
  </si>
  <si>
    <t>Damen II</t>
  </si>
  <si>
    <t>2.10_13</t>
  </si>
  <si>
    <t xml:space="preserve">SG Uttenreuth </t>
  </si>
  <si>
    <t>Leitoch Tanja</t>
  </si>
  <si>
    <t>Bezirks-Limit: 1000</t>
  </si>
  <si>
    <t>2.10_14</t>
  </si>
  <si>
    <t>Werner Christian, Wagner Hans-Rainer, Wolfrum Thomas</t>
  </si>
  <si>
    <t>Böß Johannes, Hinze Peter, Wollenschlaeger Uwe</t>
  </si>
  <si>
    <t>Hierl Hermann, Lang Michael, Scharf Norbert</t>
  </si>
  <si>
    <t>Reichelsdorfer Heinrich, Silva Weber Christof, Schick Norbert</t>
  </si>
  <si>
    <t>Köppl Alois, Lermer Günther, Thoma Erich</t>
  </si>
  <si>
    <t>Wolfrum Thomas</t>
  </si>
  <si>
    <t>Lang Michael</t>
  </si>
  <si>
    <t>Wollenschlaeger Uwe</t>
  </si>
  <si>
    <t>Werner Christian</t>
  </si>
  <si>
    <t>Scharf Norbert</t>
  </si>
  <si>
    <t>Hinze Peter</t>
  </si>
  <si>
    <t>Winnig Manfred</t>
  </si>
  <si>
    <t>Silva Weber Christof da</t>
  </si>
  <si>
    <t>Winkelmann Peter</t>
  </si>
  <si>
    <t xml:space="preserve">SGi Niederndorf </t>
  </si>
  <si>
    <t>Hierl Hermann</t>
  </si>
  <si>
    <t>Lermer Günter</t>
  </si>
  <si>
    <t>Kelbg Uwe</t>
  </si>
  <si>
    <t>Kloosterman Rene</t>
  </si>
  <si>
    <t>Wagner Hans-Rainer</t>
  </si>
  <si>
    <t>2.10_15</t>
  </si>
  <si>
    <t>Flieger Simone</t>
  </si>
  <si>
    <t>2.10_16</t>
  </si>
  <si>
    <t>Böß Johannes</t>
  </si>
  <si>
    <t>Hinze Raimund</t>
  </si>
  <si>
    <t>2.10_17</t>
  </si>
  <si>
    <t>Popp Birgitt</t>
  </si>
  <si>
    <t>Bezirks-Limit: 330</t>
  </si>
  <si>
    <t>2.10_18</t>
  </si>
  <si>
    <t>Bezirks-Limit: 190</t>
  </si>
  <si>
    <t>2.10_31</t>
  </si>
  <si>
    <t>Lippl Carina</t>
  </si>
  <si>
    <t>Junioren I m</t>
  </si>
  <si>
    <t>2.10_40</t>
  </si>
  <si>
    <t>Neumüller Andreas</t>
  </si>
  <si>
    <t>KK 3x20 / Einzel</t>
  </si>
  <si>
    <t>Bezirks-Limit: 514</t>
  </si>
  <si>
    <t>K1</t>
  </si>
  <si>
    <t>K2</t>
  </si>
  <si>
    <t>L1</t>
  </si>
  <si>
    <t>L2</t>
  </si>
  <si>
    <t>Meier Norbert</t>
  </si>
  <si>
    <t>SGi Niederndorf</t>
  </si>
  <si>
    <t>1.40_11</t>
  </si>
  <si>
    <t>Meyer Saskia</t>
  </si>
  <si>
    <t>Kittler Wendelin</t>
  </si>
  <si>
    <t>KK-3x20 / Mannschaft</t>
  </si>
  <si>
    <t>1.40.14</t>
  </si>
  <si>
    <t>Bezirks-Limit: 508</t>
  </si>
  <si>
    <t>1.40_14</t>
  </si>
  <si>
    <t>Meyer Konrad</t>
  </si>
  <si>
    <t>Böhnlein Thomas</t>
  </si>
  <si>
    <t>1.40_15</t>
  </si>
  <si>
    <t>Egerer-Sieber Claudia</t>
  </si>
  <si>
    <t>KK-Liegend / Einzel</t>
  </si>
  <si>
    <t>Bezirks-Limit: 532</t>
  </si>
  <si>
    <t>1.80_10</t>
  </si>
  <si>
    <t>S5</t>
  </si>
  <si>
    <t>S6</t>
  </si>
  <si>
    <t>Wittmann Benjamin</t>
  </si>
  <si>
    <t>Rümmler Tilo</t>
  </si>
  <si>
    <t>LG Auflage /Mannschaft</t>
  </si>
  <si>
    <t>Bezirks-Limit: 1570</t>
  </si>
  <si>
    <t>1.80_14</t>
  </si>
  <si>
    <t>Böhnlein Thomas, Meyer Konrad, Schweidler Erich</t>
  </si>
  <si>
    <t>Bezirks-Limit: 528</t>
  </si>
  <si>
    <t>Schweidler Erich</t>
  </si>
  <si>
    <t>LuPi-Auflage / Mannschaft</t>
  </si>
  <si>
    <t>2.11_70</t>
  </si>
  <si>
    <t>Distler Renate, Fischer Renate, Popp Birgitt</t>
  </si>
  <si>
    <t>Bezold Reinhold, Hierl Hermann, Lanz Robert</t>
  </si>
  <si>
    <t>SSG Erl.-Büchenbach 3</t>
  </si>
  <si>
    <t>LuPi Auflage /Einzel</t>
  </si>
  <si>
    <t>Bezold Reinhold</t>
  </si>
  <si>
    <t>Lanz Robert</t>
  </si>
  <si>
    <t>2.11_71</t>
  </si>
  <si>
    <t>Rottmann Sabine Maria</t>
  </si>
  <si>
    <t>2.11_72</t>
  </si>
  <si>
    <t>Maier Norbert</t>
  </si>
  <si>
    <t>Jany Herbert</t>
  </si>
  <si>
    <t>SG Bruck</t>
  </si>
  <si>
    <t>Brückner Werner</t>
  </si>
  <si>
    <t>Senioren II w</t>
  </si>
  <si>
    <t>2.11_73</t>
  </si>
  <si>
    <t>Fischer Renate</t>
  </si>
  <si>
    <t>Böß Karin</t>
  </si>
  <si>
    <t>Distler Renate</t>
  </si>
  <si>
    <t>Fauth Astrid</t>
  </si>
  <si>
    <t>2.11_74</t>
  </si>
  <si>
    <t>Brandl Maximilian</t>
  </si>
  <si>
    <t>Glassl Manfred</t>
  </si>
  <si>
    <t>Senioren III w</t>
  </si>
  <si>
    <t>2.11_75</t>
  </si>
  <si>
    <t>Hünert Ursula</t>
  </si>
  <si>
    <t>2.11_76</t>
  </si>
  <si>
    <t>Murk Günter</t>
  </si>
  <si>
    <t>Stangl Eugen</t>
  </si>
  <si>
    <t>Leonhardt Hannelore</t>
  </si>
  <si>
    <t>2.11_78</t>
  </si>
  <si>
    <t>Kammerer Gerhard</t>
  </si>
  <si>
    <t>Müller Dr. Dr. Werner</t>
  </si>
  <si>
    <t>Senioren V w</t>
  </si>
  <si>
    <t>2.11_79</t>
  </si>
  <si>
    <t>Haas Heidemarie</t>
  </si>
  <si>
    <t>Büchner Claus</t>
  </si>
  <si>
    <t>Prüll Norbert</t>
  </si>
  <si>
    <t>Tost Peter</t>
  </si>
  <si>
    <t>Wollenschlaeger Maria</t>
  </si>
  <si>
    <t>B.11_10</t>
  </si>
  <si>
    <t>Ordonnanz Bay./ Einzel</t>
  </si>
  <si>
    <t>Bezirks-Limit: 230</t>
  </si>
  <si>
    <t>Fischer Jörg</t>
  </si>
  <si>
    <t>Reinl Ralf</t>
  </si>
  <si>
    <t>Unterhebel B / Einzel</t>
  </si>
  <si>
    <t>B.13_10</t>
  </si>
  <si>
    <t>Unterhebel-C / Mannschaft</t>
  </si>
  <si>
    <t>Bezirks-Limit: 60</t>
  </si>
  <si>
    <t>B.14_10</t>
  </si>
  <si>
    <t>Unterhebel-C / Einzel</t>
  </si>
  <si>
    <t>Männer</t>
  </si>
  <si>
    <t>Bezirks-Limit: 23</t>
  </si>
  <si>
    <t>Mönch Jörg</t>
  </si>
  <si>
    <t>KK-Mehrlader / Mannschaft</t>
  </si>
  <si>
    <t>B.15_10</t>
  </si>
  <si>
    <t>KK-Mehrlader / Einzel</t>
  </si>
  <si>
    <t>Herrenklasse</t>
  </si>
  <si>
    <t>Sportrevolver .357 / Mannschaft</t>
  </si>
  <si>
    <t>2.55_10</t>
  </si>
  <si>
    <t>SGi Herzogenaurach 3</t>
  </si>
  <si>
    <t>Sportrevolver .357 / Einzel</t>
  </si>
  <si>
    <t>Steinl Matthias</t>
  </si>
  <si>
    <t>2.55_14</t>
  </si>
  <si>
    <t>Ring Willi</t>
  </si>
  <si>
    <t>Fischer Eduard</t>
  </si>
  <si>
    <t>2.55_16</t>
  </si>
  <si>
    <t>Sportrevolver .44 / Mannschaft</t>
  </si>
  <si>
    <t>2.58_10</t>
  </si>
  <si>
    <t>Sportrevolver .44 / Einzel</t>
  </si>
  <si>
    <t>2.58_14</t>
  </si>
  <si>
    <t>2.58_16</t>
  </si>
  <si>
    <t>Goebel Dietmar</t>
  </si>
  <si>
    <t>Kaltenhäuser Günther</t>
  </si>
  <si>
    <t>Hölzel Andreas</t>
  </si>
  <si>
    <t>Thole Sven</t>
  </si>
  <si>
    <t>Post SV Erlangen</t>
  </si>
  <si>
    <t>Werner Gerhard</t>
  </si>
  <si>
    <t>Ring Willi, Wabra Roland, Werner Gerhard</t>
  </si>
  <si>
    <t>Goebel Dietmar, Prüll Norbert, Wagner Hans-Rainer</t>
  </si>
  <si>
    <t>Fischer Jörg, Ring Willi, Wabra Roland</t>
  </si>
  <si>
    <t>Hölzel Andreas, Steinl Matthias, Wolff Bernd</t>
  </si>
  <si>
    <t>Reinl Ralf, Vollath Robert, Wrobel Frank</t>
  </si>
  <si>
    <t>Fischer Eduard, Kohlert Jochen, Wagner Hans-Rainer</t>
  </si>
  <si>
    <t>Böß Johannes, Böß Karin, Egerer-Sieber Claudia</t>
  </si>
  <si>
    <t>Rottmann Sabine, Rottmann Willi, Wollenschlaeger Uwe</t>
  </si>
  <si>
    <t>Büchner Claus, Prüll Norbert, Tost Peter</t>
  </si>
  <si>
    <t>Haas Heidemarie, Kammerer Gerhard, Müller Dr. Dr. Werner</t>
  </si>
  <si>
    <t>Holzapfel Ingo, Müller Stefan, Wollenschlaeger Uwe</t>
  </si>
  <si>
    <t>Kinzel Florian</t>
  </si>
  <si>
    <t>Kraft Stefan</t>
  </si>
  <si>
    <t>Kinzel Florian, Mönch Jörg, Schmidt Jürgen</t>
  </si>
  <si>
    <t>Georg Patrik, Rümmler Tilo, Rummel Norbert</t>
  </si>
  <si>
    <t>SGi Niederndorf 2</t>
  </si>
  <si>
    <t>Rümmler Jens, Westphal Christian, Winkelmann Peter</t>
  </si>
  <si>
    <t>SGi Niederndorf 3</t>
  </si>
  <si>
    <t>Cacic Rade, Pljevaljcic Boris, Kaltenhäuser Günther</t>
  </si>
  <si>
    <t>Georg Patrik</t>
  </si>
  <si>
    <t>Rummel Norbert</t>
  </si>
  <si>
    <t>Cacic Rade</t>
  </si>
  <si>
    <t>Mehler Manfred</t>
  </si>
  <si>
    <t>Pljevaljcic Boris</t>
  </si>
  <si>
    <t>B.12_10</t>
  </si>
  <si>
    <t>Unterhebel A / Einzel</t>
  </si>
  <si>
    <t>Prießnitz Sven</t>
  </si>
  <si>
    <t>Fischer Jörg, Prießnitz Sven, Reinl Ralf</t>
  </si>
  <si>
    <t>Böhnlein Thomas, Kittler Wendelin, Meyer Konrad</t>
  </si>
  <si>
    <t>Maier Norbert, Wagner Hans-Rainer, Werner Christian</t>
  </si>
  <si>
    <t>Streng Franz</t>
  </si>
  <si>
    <t>P3</t>
  </si>
  <si>
    <t>P2</t>
  </si>
  <si>
    <t>P1</t>
  </si>
  <si>
    <t>2.40_16</t>
  </si>
  <si>
    <t>Bezirks-Limit: 505</t>
  </si>
  <si>
    <t>Sportpistole .22lfB/ Einzel</t>
  </si>
  <si>
    <t>Hofmann Reinhold</t>
  </si>
  <si>
    <t>2.40_14</t>
  </si>
  <si>
    <t>Sportpistole .22lfB / Einzel</t>
  </si>
  <si>
    <t>Hofmann Reinhold, Stangl Eugen, Streng Franz</t>
  </si>
  <si>
    <t>SG Uttenreuth 1</t>
  </si>
  <si>
    <t>Sportpistole .22lfB / Mannschaft</t>
  </si>
  <si>
    <t>Häfner Rene</t>
  </si>
  <si>
    <t>Endlich Burkhard</t>
  </si>
  <si>
    <t>2.40_12</t>
  </si>
  <si>
    <t>2.40_11</t>
  </si>
  <si>
    <t>Bezirks-Limit: 370</t>
  </si>
  <si>
    <t>Holzapfel Florian</t>
  </si>
  <si>
    <t>2.40_10</t>
  </si>
  <si>
    <t>Cacic Rade, Georg Patrik, Pljevaljcic Boris</t>
  </si>
  <si>
    <t xml:space="preserve">Endlich Burkhard, Steinl Matthias, Wabra Roland </t>
  </si>
  <si>
    <t>Bischof Gabriel</t>
  </si>
  <si>
    <t>Scharf Andreas</t>
  </si>
  <si>
    <t>Lehmeier Michael</t>
  </si>
  <si>
    <t>Philipp Andreas</t>
  </si>
  <si>
    <t>Blümel Thomas</t>
  </si>
  <si>
    <t>Junioren I</t>
  </si>
  <si>
    <t>Nolte Matthias, Schmeißer Peter, Schneider Uwe</t>
  </si>
  <si>
    <t>Fernandez Pablo, Kirsch Stefan, Veith Michael</t>
  </si>
  <si>
    <t>Fernandez Pablo</t>
  </si>
  <si>
    <t>Georg Patrik, Mehler Manfred, Pljevaljcic Boris</t>
  </si>
  <si>
    <t>Cacic Rade, Rümmler Tilo, Westphal Christian</t>
  </si>
  <si>
    <t>Kloosterman Rene, Schmidt Jürgen, Wagner Hans-Rainer</t>
  </si>
  <si>
    <t>Hinze Peter, Hinze Raimund, Wollenschlaeger Uwe</t>
  </si>
  <si>
    <t>2.45_14</t>
  </si>
  <si>
    <t>Zentralfeuer .30/.38 / Einzel</t>
  </si>
  <si>
    <t>2.45_10</t>
  </si>
  <si>
    <t>Bezirks-Limit: 1200</t>
  </si>
  <si>
    <t>Zentralfeuer .30/.38 / Mannschaft</t>
  </si>
  <si>
    <t>2.53_16</t>
  </si>
  <si>
    <t>Sportpistole 9mm / Einzel</t>
  </si>
  <si>
    <t>Hühnel Oliver</t>
  </si>
  <si>
    <t>2.53_14</t>
  </si>
  <si>
    <t>Sierocks Sebastian</t>
  </si>
  <si>
    <t>Steffan Benjamin</t>
  </si>
  <si>
    <t>Trzenschiok Holger</t>
  </si>
  <si>
    <t>Welker Stefan</t>
  </si>
  <si>
    <t>2.53_10</t>
  </si>
  <si>
    <t>Sierocks Sebastian, Steffan Benjamin, Streng Franz</t>
  </si>
  <si>
    <t>Ring Willi, Wabra Roland, Welker Stefan</t>
  </si>
  <si>
    <t>Sportpistole 9mm / Mannschaft</t>
  </si>
  <si>
    <t>Hehn Winfried</t>
  </si>
  <si>
    <t>2.59_16</t>
  </si>
  <si>
    <t>Sportpistole .45 ACP / Einzel</t>
  </si>
  <si>
    <t>2.59_14</t>
  </si>
  <si>
    <t>2.59_10</t>
  </si>
  <si>
    <t>Sportpistole .45 ACP/Mannschaft</t>
  </si>
  <si>
    <t>Köppl Alois</t>
  </si>
  <si>
    <t>S10</t>
  </si>
  <si>
    <t>S20</t>
  </si>
  <si>
    <t>S150</t>
  </si>
  <si>
    <t>2.60_14</t>
  </si>
  <si>
    <t>Bezirks-Limit: 460</t>
  </si>
  <si>
    <t>Standardpistole  / Einzel</t>
  </si>
  <si>
    <t>2.60_10</t>
  </si>
  <si>
    <t>Standardpistole  / Mannschaft</t>
  </si>
  <si>
    <t>Winkelmann Inga</t>
  </si>
  <si>
    <t xml:space="preserve">Post SV Erlangen </t>
  </si>
  <si>
    <t>Ottersbach Rainer</t>
  </si>
  <si>
    <t xml:space="preserve">SF Dormitz </t>
  </si>
  <si>
    <t>Nothdurft Willy</t>
  </si>
  <si>
    <t>Goebel Dietmar, Kloosterman Rene, Schmeißer Peter</t>
  </si>
  <si>
    <t>Häfner Rene, Prüll Norbert, Schneider Uwe</t>
  </si>
  <si>
    <t>Pljevaljcic Boris, Trzenschiok Holger, Westphal Christian</t>
  </si>
  <si>
    <t>Hehn Winfried, Murawski Gregor, Wolff Bernd</t>
  </si>
  <si>
    <t>2.18_10</t>
  </si>
  <si>
    <t>LuPi-Standard / Einzel</t>
  </si>
  <si>
    <t>Bezirks-Limit: 750</t>
  </si>
  <si>
    <t>LuPi-Standard / Mannschaft</t>
  </si>
  <si>
    <t>2.17_10</t>
  </si>
  <si>
    <t>LuPi-Mehrkampf / Einzel</t>
  </si>
  <si>
    <t>Bezirks-Limit: 700</t>
  </si>
  <si>
    <t>LuPi-Mehrkampf / Mannschaft</t>
  </si>
  <si>
    <t>G.16_10</t>
  </si>
  <si>
    <t>Bezirks-Limit: 7</t>
  </si>
  <si>
    <t>M-LuPi / Einzel</t>
  </si>
  <si>
    <t>Bezirks-Limit: 20</t>
  </si>
  <si>
    <t>M-LuPi / Mannschaft</t>
  </si>
  <si>
    <t>4s</t>
  </si>
  <si>
    <t>6s</t>
  </si>
  <si>
    <t>8s</t>
  </si>
  <si>
    <t>2.30_14</t>
  </si>
  <si>
    <t>OSP / Einzel</t>
  </si>
  <si>
    <t>2.20_14</t>
  </si>
  <si>
    <t>Freie Pistole / Einzel</t>
  </si>
  <si>
    <t>2.20_10</t>
  </si>
  <si>
    <t>2.21_74</t>
  </si>
  <si>
    <t>Freie Pistole Auflage / Einzel</t>
  </si>
  <si>
    <t>2.21_70</t>
  </si>
  <si>
    <t>Freie Pistole Auflage / Mannschaft</t>
  </si>
  <si>
    <t>2.42_74</t>
  </si>
  <si>
    <t>SpoPi-Auflage / Einzel</t>
  </si>
  <si>
    <t>SpoPi-Auflage / Mannschaft</t>
  </si>
  <si>
    <t>2.42_70</t>
  </si>
  <si>
    <t>B.21_10</t>
  </si>
  <si>
    <t>GK-Kombi / Einzel</t>
  </si>
  <si>
    <t>Sierocks Sebastian, Stangl Eugen, Steffan Benjamin</t>
  </si>
  <si>
    <t>Bezirks-Limit: 200</t>
  </si>
  <si>
    <t>GK-Kombi / Mannschaft</t>
  </si>
  <si>
    <t>B.24_10</t>
  </si>
  <si>
    <t>Ordonnanz Pistole / Mannschaft</t>
  </si>
  <si>
    <t>Ordonnanz Pistole / Einzel</t>
  </si>
  <si>
    <t>endet auf Gauebene</t>
  </si>
  <si>
    <t>Dumhard Volker, Kammerer Gerhard, Müller Dr. Dr. Werner</t>
  </si>
  <si>
    <t>Kahl Andreas</t>
  </si>
  <si>
    <t>Hatscher Johannes, Holzapfel Ingo, Wollenschlaeger Uwe</t>
  </si>
  <si>
    <t>Luftgewehr / Mannschaft</t>
  </si>
  <si>
    <t>Bezirks-Limit: 1110</t>
  </si>
  <si>
    <t>1.10_10</t>
  </si>
  <si>
    <t>Hierl Sebastian, Scharf Andreas, Starke Marco</t>
  </si>
  <si>
    <t>A. H. Neuenbürg 1</t>
  </si>
  <si>
    <t>Brehm Markus</t>
  </si>
  <si>
    <t>Hierl Sebastian</t>
  </si>
  <si>
    <t>Starke Marco</t>
  </si>
  <si>
    <t>Dornberger Markus</t>
  </si>
  <si>
    <t>Pfeiffer Michael</t>
  </si>
  <si>
    <t>Irmisch Michael</t>
  </si>
  <si>
    <t>Wenzel Horst</t>
  </si>
  <si>
    <t>Fischer Christoph</t>
  </si>
  <si>
    <t>1.10_11</t>
  </si>
  <si>
    <t>Ackermann Sonja</t>
  </si>
  <si>
    <t>Gutzeit Romy</t>
  </si>
  <si>
    <t>Bezirks-Limit: 364</t>
  </si>
  <si>
    <t>1.10_12</t>
  </si>
  <si>
    <t>Mirschberger Peter</t>
  </si>
  <si>
    <t>Schröder Jörg</t>
  </si>
  <si>
    <t>Brehm Reinhard</t>
  </si>
  <si>
    <t>Schaetzlein Michael</t>
  </si>
  <si>
    <t>Bezirks-Limit: 1020</t>
  </si>
  <si>
    <t>1.10_14</t>
  </si>
  <si>
    <t>Jäger Alexander</t>
  </si>
  <si>
    <t>SG Frauenaurach</t>
  </si>
  <si>
    <t>1.10_15</t>
  </si>
  <si>
    <t>Egerer-Sieber Claudia, Harries-Wenzel Erika, Rottmann Sabine</t>
  </si>
  <si>
    <t>1.10_17</t>
  </si>
  <si>
    <t>Baumert Hannelore</t>
  </si>
  <si>
    <t>Damen V</t>
  </si>
  <si>
    <t>Bezirks-Limit: 325</t>
  </si>
  <si>
    <t>1.10_19</t>
  </si>
  <si>
    <t>Harries-Wenzel Erika</t>
  </si>
  <si>
    <t>Ebensberger Philipp</t>
  </si>
  <si>
    <t xml:space="preserve">SGem Tennenlohe </t>
  </si>
  <si>
    <t>Lissek Denis</t>
  </si>
  <si>
    <t xml:space="preserve">SG Bruck </t>
  </si>
  <si>
    <t xml:space="preserve">SG Frauenaurach </t>
  </si>
  <si>
    <t>1.10_16</t>
  </si>
  <si>
    <t>Meier Norbert, Rümmler Jens, Rümmler Tilo</t>
  </si>
  <si>
    <t>Brehm Markus, Irmisch Michael, Wenzel Horst</t>
  </si>
  <si>
    <t>LG Auflage /Einzel</t>
  </si>
  <si>
    <t>SGem Tennenlohe 1</t>
  </si>
  <si>
    <t>Mümmler Leonhard</t>
  </si>
  <si>
    <t>Todt Georg</t>
  </si>
  <si>
    <t>1.11_78</t>
  </si>
  <si>
    <t>Mümmler Annelie</t>
  </si>
  <si>
    <t>1.11_77</t>
  </si>
  <si>
    <t>Senioren IV w</t>
  </si>
  <si>
    <t>Wenzel Erich</t>
  </si>
  <si>
    <t>Genennig Werner</t>
  </si>
  <si>
    <t>1.11_76</t>
  </si>
  <si>
    <t>Spindler Monika</t>
  </si>
  <si>
    <t>1.11_75</t>
  </si>
  <si>
    <t>Rüdiger Günter</t>
  </si>
  <si>
    <t>Lohwasser Bernhard</t>
  </si>
  <si>
    <t>Pfeiffer Norbert</t>
  </si>
  <si>
    <t>1.11_74</t>
  </si>
  <si>
    <t>Mümmler Annelie, Mümmler Leonhard, Wenzel Erich</t>
  </si>
  <si>
    <t>Bezirks-Limit: 880</t>
  </si>
  <si>
    <t>inZe</t>
  </si>
  <si>
    <t>1.11_70</t>
  </si>
  <si>
    <t>1.35_16</t>
  </si>
  <si>
    <t>Bezirks-Limit: 255</t>
  </si>
  <si>
    <t>KK-100m / Einzel</t>
  </si>
  <si>
    <t>Krätzer Klaus</t>
  </si>
  <si>
    <t>1.35_14</t>
  </si>
  <si>
    <t>1.35_10</t>
  </si>
  <si>
    <t>1.30_16</t>
  </si>
  <si>
    <t>Bezirks-Limit: 245</t>
  </si>
  <si>
    <t>Zimmerstutzen / Einzel</t>
  </si>
  <si>
    <t>1.30_14</t>
  </si>
  <si>
    <t>Bezirks-Limit: 740</t>
  </si>
  <si>
    <t>Zimmerstutzen / Mannschaft</t>
  </si>
  <si>
    <t>Müller Erich (H)</t>
  </si>
  <si>
    <t>1.36_78</t>
  </si>
  <si>
    <t>BezM-Limit: 277</t>
  </si>
  <si>
    <t>KK-100m Auflage /Einzel</t>
  </si>
  <si>
    <t>1.36_76</t>
  </si>
  <si>
    <t>1.36_74</t>
  </si>
  <si>
    <t>BezM-Limit: 284</t>
  </si>
  <si>
    <t>BezM-Limit: 840</t>
  </si>
  <si>
    <t>KK-100m Auflage / Mannschaft</t>
  </si>
  <si>
    <t>1.36_72</t>
  </si>
  <si>
    <t>1.36_71</t>
  </si>
  <si>
    <t>1.36_70</t>
  </si>
  <si>
    <t>BezM-Limit: 850</t>
  </si>
  <si>
    <t>1.42_40</t>
  </si>
  <si>
    <t>BezM-Limit: 245</t>
  </si>
  <si>
    <t>KK50m /Einzel</t>
  </si>
  <si>
    <t>1.42_10</t>
  </si>
  <si>
    <t>KK50m /Mannschaft</t>
  </si>
  <si>
    <t>1.11_71</t>
  </si>
  <si>
    <t>1.11_72</t>
  </si>
  <si>
    <t>Eppstein Frank</t>
  </si>
  <si>
    <t>Gast Joachim</t>
  </si>
  <si>
    <t>Link Marianne</t>
  </si>
  <si>
    <t>Schleinig Rosemarie</t>
  </si>
  <si>
    <t>Leonhardt Siegfried</t>
  </si>
  <si>
    <t>Conrad Hans-Werner,  Müller Erich,  Spindler Monika</t>
  </si>
  <si>
    <t>Baumgarten Wilfried, Genennig Werner, Todt Georg</t>
  </si>
  <si>
    <t>A. H. Neuenbürg  1</t>
  </si>
  <si>
    <t>Eppstein Frank, Lohwasser Bernhard, Rüdiger Günter</t>
  </si>
  <si>
    <t>Böhnlein Thomas, Rottmann Sabine, Rottmann Willi</t>
  </si>
  <si>
    <t>Egerer-Sieber Claudia, Meyer Konrad, Meyer Sakia</t>
  </si>
  <si>
    <t>Kittler Wendelin, Rottmann Sabine, Rottmann Willi</t>
  </si>
  <si>
    <t>Popp Harald, Rottmann Willi, Wollenschlaeger Uwe</t>
  </si>
  <si>
    <t>Kloosterman Rene, Kohlert Jochen, Wagner Hans-Rainer</t>
  </si>
  <si>
    <t>Fischer Jörg, Prießnitz Sven, Werner Gerhard</t>
  </si>
  <si>
    <t>Ordonnanz Pistole</t>
  </si>
  <si>
    <t>B.24</t>
  </si>
  <si>
    <t>Markl Michael</t>
  </si>
  <si>
    <t>Kaltenhäuser Günther, Philipp Andreas, Rümmler Jens</t>
  </si>
  <si>
    <r>
      <t xml:space="preserve">Holzmann Thomas </t>
    </r>
    <r>
      <rPr>
        <sz val="10"/>
        <color indexed="10"/>
        <rFont val="Times New Roman"/>
        <family val="1"/>
      </rPr>
      <t xml:space="preserve">              (A)</t>
    </r>
  </si>
  <si>
    <r>
      <t xml:space="preserve">Thole Sven                         </t>
    </r>
    <r>
      <rPr>
        <sz val="10"/>
        <color indexed="10"/>
        <rFont val="Times New Roman"/>
        <family val="1"/>
      </rPr>
      <t>(A)</t>
    </r>
  </si>
  <si>
    <t>Gründl Gerhard</t>
  </si>
  <si>
    <t>Mümmler Rosita</t>
  </si>
  <si>
    <t>Lissek Denis, Hatscher Johannes, Mirschberger Peter</t>
  </si>
  <si>
    <t>Fischer Jörg, Ring Willi, Welker Stefan</t>
  </si>
  <si>
    <t>Hölzel Andreas, Lippl Bernd, Wolff Bernd</t>
  </si>
  <si>
    <t>Kraus Patric, Müller Stefan, Popp Birgitt</t>
  </si>
  <si>
    <t>Freie Pistole Auflage</t>
  </si>
  <si>
    <t>1.58O_10</t>
  </si>
  <si>
    <t>Ordonnanz DSB/ Mannschaft</t>
  </si>
  <si>
    <t>Ordonnanz DSB/ Einzel</t>
  </si>
  <si>
    <t>Peetz Daniel</t>
  </si>
  <si>
    <t>Ordonnanz DSB</t>
  </si>
  <si>
    <t>1.58O</t>
  </si>
  <si>
    <t>Waffe defekt</t>
  </si>
  <si>
    <t>Ordonnanz BSSB</t>
  </si>
  <si>
    <t>Unterhebel A</t>
  </si>
  <si>
    <t>B.12</t>
  </si>
  <si>
    <t>Glassl Manfred, Kammerer Gerhard, Müller Dr. Dr. Werner</t>
  </si>
  <si>
    <t>Bezirks-Limit: 372</t>
  </si>
  <si>
    <t>Bezirks-Limit: 344</t>
  </si>
  <si>
    <t>Bezirks-Limit: 140</t>
  </si>
  <si>
    <t>Bezirks-Limit: 301</t>
  </si>
  <si>
    <t>Bezirks-Limit: 297</t>
  </si>
  <si>
    <t>Bezirks-Limit: 296</t>
  </si>
  <si>
    <t>Bezirks-Limit: 294</t>
  </si>
  <si>
    <t>Bezirks-Limit: 295</t>
  </si>
  <si>
    <t>Bezirks-Limit: 276</t>
  </si>
  <si>
    <t>BezM-Limit: 283</t>
  </si>
  <si>
    <t>BezM-Limit: 281</t>
  </si>
  <si>
    <t>Bezirks-Limit: 495</t>
  </si>
  <si>
    <r>
      <rPr>
        <sz val="10"/>
        <color indexed="12"/>
        <rFont val="Times New Roman"/>
        <family val="1"/>
      </rPr>
      <t>Egerer-Sieber Claudia</t>
    </r>
    <r>
      <rPr>
        <sz val="10"/>
        <color indexed="10"/>
        <rFont val="Times New Roman"/>
        <family val="1"/>
      </rPr>
      <t>(ZIS)</t>
    </r>
  </si>
  <si>
    <t>BezM-Limit: 240</t>
  </si>
  <si>
    <t>Bezirks-Limit: 710</t>
  </si>
  <si>
    <t>Bezirks-Limit: 735</t>
  </si>
  <si>
    <t>Bezirks-Limit: 12</t>
  </si>
  <si>
    <t>Bezirks-Limit: 36</t>
  </si>
  <si>
    <t>Bezirks-Limit: 354</t>
  </si>
  <si>
    <r>
      <rPr>
        <sz val="10"/>
        <color indexed="12"/>
        <rFont val="Times New Roman"/>
        <family val="1"/>
      </rPr>
      <t>Kienle Simone</t>
    </r>
    <r>
      <rPr>
        <sz val="10"/>
        <color indexed="10"/>
        <rFont val="Times New Roman"/>
        <family val="1"/>
      </rPr>
      <t xml:space="preserve">     (ZIS)</t>
    </r>
  </si>
  <si>
    <r>
      <rPr>
        <sz val="10"/>
        <color indexed="12"/>
        <rFont val="Times New Roman"/>
        <family val="1"/>
      </rPr>
      <t>Popp Birgitt</t>
    </r>
    <r>
      <rPr>
        <sz val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>(ZIS)</t>
    </r>
  </si>
  <si>
    <r>
      <rPr>
        <sz val="10"/>
        <color indexed="12"/>
        <rFont val="Times New Roman"/>
        <family val="1"/>
      </rPr>
      <t>Köppl Alois</t>
    </r>
    <r>
      <rPr>
        <sz val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>(A)</t>
    </r>
  </si>
  <si>
    <t>Bezirks-Limit : 825</t>
  </si>
  <si>
    <t>Bezirks-Limit : 275</t>
  </si>
  <si>
    <t>Bezirks-Limit : 269</t>
  </si>
  <si>
    <t>Bezirks-Limit : 267</t>
  </si>
  <si>
    <t>Bezirks-Limit : 820</t>
  </si>
  <si>
    <t>Bezirks-Limit : 265</t>
  </si>
  <si>
    <t>Bezirks-Limit : 250</t>
  </si>
  <si>
    <r>
      <rPr>
        <sz val="10"/>
        <color indexed="12"/>
        <rFont val="Times New Roman"/>
        <family val="1"/>
      </rPr>
      <t xml:space="preserve">Glassl Manfred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 xml:space="preserve">    (A)</t>
    </r>
  </si>
  <si>
    <t>Bezirks-Limit: 420</t>
  </si>
  <si>
    <t>Bezirks-Limit: 410</t>
  </si>
  <si>
    <r>
      <rPr>
        <sz val="10"/>
        <color indexed="12"/>
        <rFont val="Times New Roman"/>
        <family val="1"/>
      </rPr>
      <t>Veith Michael</t>
    </r>
    <r>
      <rPr>
        <sz val="10"/>
        <rFont val="Times New Roman"/>
        <family val="1"/>
      </rPr>
      <t xml:space="preserve">       </t>
    </r>
    <r>
      <rPr>
        <sz val="10"/>
        <color indexed="10"/>
        <rFont val="Times New Roman"/>
        <family val="1"/>
      </rPr>
      <t xml:space="preserve"> (ZIS)</t>
    </r>
  </si>
  <si>
    <r>
      <rPr>
        <sz val="10"/>
        <color indexed="12"/>
        <rFont val="Times New Roman"/>
        <family val="1"/>
      </rPr>
      <t>Kloosterman René</t>
    </r>
    <r>
      <rPr>
        <sz val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>(A)</t>
    </r>
  </si>
  <si>
    <t>Bezirks-Limit: 525</t>
  </si>
  <si>
    <r>
      <rPr>
        <sz val="10"/>
        <color indexed="12"/>
        <rFont val="Times New Roman"/>
        <family val="1"/>
      </rPr>
      <t xml:space="preserve">Kienle Simone </t>
    </r>
    <r>
      <rPr>
        <sz val="10"/>
        <rFont val="Times New Roman"/>
        <family val="1"/>
      </rPr>
      <t xml:space="preserve">               </t>
    </r>
    <r>
      <rPr>
        <sz val="10"/>
        <color indexed="10"/>
        <rFont val="Times New Roman"/>
        <family val="1"/>
      </rPr>
      <t>(ZIS)</t>
    </r>
  </si>
  <si>
    <r>
      <rPr>
        <sz val="10"/>
        <color indexed="12"/>
        <rFont val="Times New Roman"/>
        <family val="1"/>
      </rPr>
      <t xml:space="preserve">Schmeißer Peter </t>
    </r>
    <r>
      <rPr>
        <sz val="10"/>
        <rFont val="Times New Roman"/>
        <family val="1"/>
      </rPr>
      <t xml:space="preserve">                </t>
    </r>
    <r>
      <rPr>
        <sz val="10"/>
        <color indexed="10"/>
        <rFont val="Times New Roman"/>
        <family val="1"/>
      </rPr>
      <t xml:space="preserve"> (A)</t>
    </r>
  </si>
  <si>
    <t>Bezirks-Limit : 700</t>
  </si>
  <si>
    <t>Bezirks-Limit: 210</t>
  </si>
  <si>
    <r>
      <rPr>
        <sz val="10"/>
        <color indexed="12"/>
        <rFont val="Times New Roman"/>
        <family val="1"/>
      </rPr>
      <t xml:space="preserve">Schmeißer Peter   </t>
    </r>
    <r>
      <rPr>
        <sz val="10"/>
        <rFont val="Times New Roman"/>
        <family val="1"/>
      </rPr>
      <t xml:space="preserve">              </t>
    </r>
    <r>
      <rPr>
        <sz val="10"/>
        <color indexed="10"/>
        <rFont val="Times New Roman"/>
        <family val="1"/>
      </rPr>
      <t xml:space="preserve"> (A)</t>
    </r>
  </si>
  <si>
    <t>Bezirks-Limit: 320</t>
  </si>
  <si>
    <t>Bezirks-Limit: 86</t>
  </si>
  <si>
    <t>Bezirks-Limit: 50</t>
  </si>
  <si>
    <t>Recurve WA / Einzel</t>
  </si>
  <si>
    <t>6.10_10</t>
  </si>
  <si>
    <t>6.10_11</t>
  </si>
  <si>
    <t>Recurve WA / Mannschaft</t>
  </si>
  <si>
    <t>6.10_12</t>
  </si>
  <si>
    <t>6.10_13</t>
  </si>
  <si>
    <t>Senioren</t>
  </si>
  <si>
    <t>6.10_14</t>
  </si>
  <si>
    <t>Sedivy, Pavel</t>
  </si>
  <si>
    <t>6.10_20</t>
  </si>
  <si>
    <t>6.10_21</t>
  </si>
  <si>
    <t>6.10_22</t>
  </si>
  <si>
    <t>6.10_23</t>
  </si>
  <si>
    <t>6.10_24</t>
  </si>
  <si>
    <t>Schüler C w</t>
  </si>
  <si>
    <t>6.10_25</t>
  </si>
  <si>
    <t>6.10_30</t>
  </si>
  <si>
    <t>6.10_31</t>
  </si>
  <si>
    <t>6.10_41</t>
  </si>
  <si>
    <t>ZIS</t>
  </si>
  <si>
    <t>Compound WA / Einzel</t>
  </si>
  <si>
    <t>6.15.12</t>
  </si>
  <si>
    <t>6.15_30</t>
  </si>
  <si>
    <t>Blankbogen WA / Einzel</t>
  </si>
  <si>
    <t>6.16_10</t>
  </si>
  <si>
    <t>6.16_11</t>
  </si>
  <si>
    <t>Hachmann Sven</t>
  </si>
  <si>
    <t>Pletzer  Gilbert</t>
  </si>
  <si>
    <t>Dreyer Emil</t>
  </si>
  <si>
    <t>Neußinger Nina</t>
  </si>
  <si>
    <t>Wichmann Jonathan</t>
  </si>
  <si>
    <t>Scheler Niclas</t>
  </si>
  <si>
    <t>Braun Mariella</t>
  </si>
  <si>
    <t>Wichmann Julia</t>
  </si>
  <si>
    <t>Neugebauer Luis</t>
  </si>
  <si>
    <t>6.10_40</t>
  </si>
  <si>
    <t>Junioren m.</t>
  </si>
  <si>
    <t>Lehr Tobias</t>
  </si>
  <si>
    <t>Pletzer Jan, Pletzer Ronja, Wahl Matthias</t>
  </si>
  <si>
    <t>Abhau Anna, Müllemann Fabian, Schultheis Chiara</t>
  </si>
  <si>
    <t>Bezirks-Limit: 430</t>
  </si>
  <si>
    <t>Bezirks-Limit: 482</t>
  </si>
  <si>
    <t>Bezirks-Limit: 175</t>
  </si>
  <si>
    <t>Bezirks-Limit: 150</t>
  </si>
  <si>
    <t>Bezirks-Limit: 193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</si>
</sst>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dd/mm/yy;@"/>
  </numFmts>
  <fonts count="6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28"/>
      <color indexed="22"/>
      <name val="Times New Roman"/>
      <family val="1"/>
    </font>
    <font>
      <sz val="26"/>
      <color indexed="17"/>
      <name val="Algerian"/>
      <family val="5"/>
    </font>
    <font>
      <sz val="14"/>
      <color indexed="2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i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Times New Roman"/>
      <family val="1"/>
    </font>
    <font>
      <sz val="28"/>
      <color theme="0" tint="-0.24997000396251678"/>
      <name val="Times New Roman"/>
      <family val="1"/>
    </font>
    <font>
      <sz val="26"/>
      <color rgb="FF008000"/>
      <name val="Algerian"/>
      <family val="5"/>
    </font>
    <font>
      <sz val="14"/>
      <color theme="0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i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11" applyNumberFormat="0" applyAlignment="0" applyProtection="0"/>
  </cellStyleXfs>
  <cellXfs count="240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7" fillId="0" borderId="0" xfId="64" applyFont="1" applyAlignment="1">
      <alignment horizontal="center"/>
      <protection/>
    </xf>
    <xf numFmtId="0" fontId="3" fillId="0" borderId="0" xfId="64">
      <alignment/>
      <protection/>
    </xf>
    <xf numFmtId="49" fontId="7" fillId="0" borderId="0" xfId="64" applyNumberFormat="1" applyFont="1" applyAlignment="1">
      <alignment horizontal="center"/>
      <protection/>
    </xf>
    <xf numFmtId="0" fontId="8" fillId="0" borderId="0" xfId="64" applyFont="1" applyAlignment="1">
      <alignment horizontal="left"/>
      <protection/>
    </xf>
    <xf numFmtId="0" fontId="9" fillId="0" borderId="0" xfId="64" applyFont="1">
      <alignment/>
      <protection/>
    </xf>
    <xf numFmtId="49" fontId="3" fillId="0" borderId="0" xfId="64" applyNumberFormat="1" applyFont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8" fillId="0" borderId="0" xfId="64" applyFont="1" applyAlignment="1">
      <alignment horizontal="left"/>
      <protection/>
    </xf>
    <xf numFmtId="0" fontId="58" fillId="0" borderId="0" xfId="64" applyFont="1">
      <alignment/>
      <protection/>
    </xf>
    <xf numFmtId="0" fontId="59" fillId="0" borderId="0" xfId="64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9" fontId="58" fillId="0" borderId="0" xfId="64" applyNumberFormat="1" applyFont="1">
      <alignment/>
      <protection/>
    </xf>
    <xf numFmtId="0" fontId="58" fillId="0" borderId="0" xfId="64" applyFont="1" applyAlignment="1">
      <alignment horizontal="center"/>
      <protection/>
    </xf>
    <xf numFmtId="49" fontId="58" fillId="0" borderId="0" xfId="64" applyNumberFormat="1" applyFont="1">
      <alignment/>
      <protection/>
    </xf>
    <xf numFmtId="0" fontId="58" fillId="0" borderId="0" xfId="64" applyFont="1">
      <alignment/>
      <protection/>
    </xf>
    <xf numFmtId="0" fontId="58" fillId="0" borderId="0" xfId="64" applyFont="1" applyAlignment="1">
      <alignment horizontal="center"/>
      <protection/>
    </xf>
    <xf numFmtId="0" fontId="4" fillId="0" borderId="0" xfId="53" applyFont="1" applyAlignment="1">
      <alignment horizontal="left" vertical="center"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vertical="center"/>
      <protection/>
    </xf>
    <xf numFmtId="0" fontId="8" fillId="0" borderId="0" xfId="64" applyFont="1">
      <alignment/>
      <protection/>
    </xf>
    <xf numFmtId="49" fontId="3" fillId="0" borderId="0" xfId="64" applyNumberFormat="1" applyFont="1">
      <alignment/>
      <protection/>
    </xf>
    <xf numFmtId="0" fontId="3" fillId="0" borderId="0" xfId="64" applyFont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61" fillId="0" borderId="0" xfId="64" applyFont="1" applyAlignment="1">
      <alignment horizontal="left"/>
      <protection/>
    </xf>
    <xf numFmtId="0" fontId="62" fillId="0" borderId="0" xfId="60" applyFont="1" applyAlignment="1">
      <alignment horizontal="center" vertical="center"/>
      <protection/>
    </xf>
    <xf numFmtId="0" fontId="4" fillId="0" borderId="0" xfId="55" applyFont="1" applyAlignment="1" applyProtection="1">
      <alignment horizontal="left" vertic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63" fillId="0" borderId="0" xfId="60" applyFont="1" applyAlignment="1">
      <alignment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4" xfId="60" applyFont="1" applyBorder="1" applyAlignment="1">
      <alignment horizontal="left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63" fillId="0" borderId="0" xfId="60" applyFont="1" applyAlignment="1">
      <alignment horizontal="center" vertical="center"/>
      <protection/>
    </xf>
    <xf numFmtId="0" fontId="56" fillId="0" borderId="0" xfId="60" applyFont="1" applyAlignment="1">
      <alignment vertical="center"/>
      <protection/>
    </xf>
    <xf numFmtId="0" fontId="64" fillId="0" borderId="0" xfId="60" applyFont="1" applyAlignment="1">
      <alignment horizontal="center" vertical="center"/>
      <protection/>
    </xf>
    <xf numFmtId="0" fontId="65" fillId="0" borderId="0" xfId="63" applyFont="1" applyAlignment="1">
      <alignment horizontal="center" vertical="center"/>
      <protection/>
    </xf>
    <xf numFmtId="0" fontId="65" fillId="0" borderId="0" xfId="60" applyFont="1" applyAlignment="1">
      <alignment vertical="center"/>
      <protection/>
    </xf>
    <xf numFmtId="0" fontId="65" fillId="0" borderId="0" xfId="60" applyFont="1" applyAlignment="1">
      <alignment vertical="center" wrapText="1"/>
      <protection/>
    </xf>
    <xf numFmtId="0" fontId="65" fillId="0" borderId="0" xfId="63" applyFont="1" applyAlignment="1">
      <alignment vertical="center"/>
      <protection/>
    </xf>
    <xf numFmtId="0" fontId="65" fillId="0" borderId="15" xfId="60" applyFont="1" applyBorder="1" applyAlignment="1">
      <alignment horizontal="center" vertical="center"/>
      <protection/>
    </xf>
    <xf numFmtId="0" fontId="65" fillId="0" borderId="0" xfId="60" applyFont="1" applyAlignment="1">
      <alignment horizontal="center" vertical="center"/>
      <protection/>
    </xf>
    <xf numFmtId="0" fontId="3" fillId="0" borderId="0" xfId="63" applyAlignment="1">
      <alignment horizontal="center" vertical="center"/>
      <protection/>
    </xf>
    <xf numFmtId="0" fontId="3" fillId="0" borderId="0" xfId="63" applyAlignment="1">
      <alignment vertical="center"/>
      <protection/>
    </xf>
    <xf numFmtId="0" fontId="3" fillId="0" borderId="0" xfId="60" applyFont="1" applyAlignment="1">
      <alignment vertical="center" wrapText="1"/>
      <protection/>
    </xf>
    <xf numFmtId="0" fontId="65" fillId="0" borderId="16" xfId="60" applyFont="1" applyBorder="1" applyAlignment="1">
      <alignment horizontal="center" vertical="center"/>
      <protection/>
    </xf>
    <xf numFmtId="0" fontId="65" fillId="0" borderId="16" xfId="60" applyFont="1" applyBorder="1" applyAlignment="1">
      <alignment vertical="center"/>
      <protection/>
    </xf>
    <xf numFmtId="0" fontId="65" fillId="0" borderId="0" xfId="60" applyFont="1" applyAlignment="1">
      <alignment horizontal="center" vertical="center"/>
      <protection/>
    </xf>
    <xf numFmtId="0" fontId="65" fillId="0" borderId="0" xfId="60" applyFont="1" applyAlignment="1">
      <alignment vertical="center"/>
      <protection/>
    </xf>
    <xf numFmtId="0" fontId="65" fillId="0" borderId="0" xfId="63" applyFont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65" fillId="0" borderId="0" xfId="60" applyFont="1" applyAlignment="1">
      <alignment horizontal="center" vertical="center" wrapText="1"/>
      <protection/>
    </xf>
    <xf numFmtId="0" fontId="56" fillId="0" borderId="0" xfId="60" applyFont="1" applyAlignment="1">
      <alignment vertical="center"/>
      <protection/>
    </xf>
    <xf numFmtId="0" fontId="13" fillId="0" borderId="0" xfId="60" applyFont="1" applyAlignment="1">
      <alignment horizontal="left" vertical="center"/>
      <protection/>
    </xf>
    <xf numFmtId="0" fontId="13" fillId="0" borderId="0" xfId="60" applyFont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164" fontId="3" fillId="0" borderId="0" xfId="60" applyNumberFormat="1" applyFont="1" applyAlignment="1">
      <alignment horizontal="center" vertical="center"/>
      <protection/>
    </xf>
    <xf numFmtId="1" fontId="3" fillId="0" borderId="0" xfId="60" applyNumberFormat="1" applyFont="1" applyAlignment="1">
      <alignment horizontal="center" vertical="center"/>
      <protection/>
    </xf>
    <xf numFmtId="49" fontId="3" fillId="0" borderId="0" xfId="0" applyNumberFormat="1" applyFont="1" applyAlignment="1">
      <alignment horizontal="left"/>
    </xf>
    <xf numFmtId="0" fontId="14" fillId="0" borderId="0" xfId="60" applyFont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56" fillId="0" borderId="0" xfId="60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60" applyFont="1" applyAlignment="1">
      <alignment horizontal="right" vertical="center"/>
      <protection/>
    </xf>
    <xf numFmtId="0" fontId="0" fillId="0" borderId="0" xfId="60" applyAlignment="1">
      <alignment vertical="center"/>
      <protection/>
    </xf>
    <xf numFmtId="0" fontId="62" fillId="0" borderId="0" xfId="60" applyFont="1" applyAlignment="1">
      <alignment horizontal="right" vertical="center"/>
      <protection/>
    </xf>
    <xf numFmtId="0" fontId="5" fillId="0" borderId="14" xfId="60" applyFont="1" applyBorder="1" applyAlignment="1">
      <alignment horizontal="right" vertical="center"/>
      <protection/>
    </xf>
    <xf numFmtId="0" fontId="3" fillId="0" borderId="0" xfId="55" applyFont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7" fillId="0" borderId="0" xfId="64" applyFont="1" applyAlignment="1">
      <alignment horizontal="left"/>
      <protection/>
    </xf>
    <xf numFmtId="0" fontId="63" fillId="0" borderId="0" xfId="60" applyFont="1" applyAlignment="1">
      <alignment horizontal="center" vertical="center"/>
      <protection/>
    </xf>
    <xf numFmtId="1" fontId="3" fillId="0" borderId="0" xfId="60" applyNumberFormat="1" applyFont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14" xfId="60" applyFont="1" applyBorder="1" applyAlignment="1">
      <alignment horizontal="left"/>
      <protection/>
    </xf>
    <xf numFmtId="0" fontId="5" fillId="0" borderId="0" xfId="60" applyFont="1" applyAlignment="1">
      <alignment horizontal="center"/>
      <protection/>
    </xf>
    <xf numFmtId="0" fontId="4" fillId="0" borderId="0" xfId="55" applyFont="1" applyAlignment="1" applyProtection="1">
      <alignment horizontal="left"/>
      <protection/>
    </xf>
    <xf numFmtId="0" fontId="5" fillId="0" borderId="14" xfId="60" applyFont="1" applyBorder="1">
      <alignment/>
      <protection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61" applyFont="1" applyAlignment="1">
      <alignment horizontal="left" vertical="center"/>
    </xf>
    <xf numFmtId="0" fontId="3" fillId="0" borderId="13" xfId="60" applyFont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" fillId="0" borderId="0" xfId="55" applyFont="1" applyAlignment="1" applyProtection="1">
      <alignment vertical="center"/>
      <protection/>
    </xf>
    <xf numFmtId="49" fontId="3" fillId="0" borderId="0" xfId="60" applyNumberFormat="1" applyFont="1" applyAlignment="1">
      <alignment horizontal="center" vertical="center"/>
      <protection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vertical="center"/>
    </xf>
    <xf numFmtId="1" fontId="6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4" fillId="0" borderId="0" xfId="60" applyFont="1" applyAlignment="1">
      <alignment vertical="center"/>
      <protection/>
    </xf>
    <xf numFmtId="0" fontId="63" fillId="0" borderId="0" xfId="60" applyFont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49" fontId="3" fillId="0" borderId="0" xfId="64" applyNumberFormat="1" applyFont="1" applyAlignment="1">
      <alignment horizontal="center"/>
      <protection/>
    </xf>
    <xf numFmtId="1" fontId="63" fillId="0" borderId="0" xfId="60" applyNumberFormat="1" applyFont="1" applyAlignment="1">
      <alignment horizontal="center"/>
      <protection/>
    </xf>
    <xf numFmtId="0" fontId="64" fillId="0" borderId="0" xfId="60" applyFont="1" applyAlignment="1">
      <alignment horizontal="left" vertical="center"/>
      <protection/>
    </xf>
    <xf numFmtId="0" fontId="66" fillId="0" borderId="0" xfId="60" applyFont="1" applyAlignment="1">
      <alignment vertical="center"/>
      <protection/>
    </xf>
    <xf numFmtId="0" fontId="64" fillId="0" borderId="0" xfId="60" applyFont="1" applyAlignment="1">
      <alignment horizontal="left" vertical="center"/>
      <protection/>
    </xf>
    <xf numFmtId="0" fontId="66" fillId="0" borderId="0" xfId="60" applyFont="1" applyAlignment="1">
      <alignment vertical="center"/>
      <protection/>
    </xf>
    <xf numFmtId="0" fontId="66" fillId="0" borderId="0" xfId="60" applyFont="1" applyAlignment="1">
      <alignment vertical="center"/>
      <protection/>
    </xf>
    <xf numFmtId="0" fontId="64" fillId="0" borderId="0" xfId="60" applyFont="1" applyAlignment="1">
      <alignment horizontal="center" vertical="center"/>
      <protection/>
    </xf>
    <xf numFmtId="0" fontId="65" fillId="0" borderId="0" xfId="60" applyFont="1" applyAlignment="1">
      <alignment horizontal="center" vertical="center"/>
      <protection/>
    </xf>
    <xf numFmtId="0" fontId="65" fillId="0" borderId="0" xfId="60" applyFont="1" applyAlignment="1">
      <alignment vertical="center"/>
      <protection/>
    </xf>
    <xf numFmtId="0" fontId="65" fillId="0" borderId="0" xfId="60" applyFont="1" applyAlignment="1">
      <alignment horizontal="center" vertical="center"/>
      <protection/>
    </xf>
    <xf numFmtId="0" fontId="65" fillId="0" borderId="0" xfId="60" applyFont="1" applyAlignment="1">
      <alignment horizontal="left" vertical="center"/>
      <protection/>
    </xf>
    <xf numFmtId="0" fontId="65" fillId="0" borderId="0" xfId="61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164" fontId="65" fillId="0" borderId="0" xfId="0" applyNumberFormat="1" applyFont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164" fontId="65" fillId="0" borderId="13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60" applyFont="1" applyAlignment="1">
      <alignment horizontal="center" vertical="center"/>
      <protection/>
    </xf>
    <xf numFmtId="0" fontId="65" fillId="0" borderId="13" xfId="60" applyFont="1" applyBorder="1" applyAlignment="1">
      <alignment horizontal="center" vertical="center"/>
      <protection/>
    </xf>
    <xf numFmtId="0" fontId="65" fillId="0" borderId="13" xfId="60" applyFont="1" applyBorder="1" applyAlignment="1">
      <alignment vertical="center"/>
      <protection/>
    </xf>
    <xf numFmtId="0" fontId="65" fillId="0" borderId="15" xfId="60" applyFont="1" applyBorder="1" applyAlignment="1">
      <alignment horizontal="center" vertical="center"/>
      <protection/>
    </xf>
    <xf numFmtId="49" fontId="65" fillId="0" borderId="0" xfId="60" applyNumberFormat="1" applyFont="1" applyAlignment="1">
      <alignment horizontal="center" vertical="center"/>
      <protection/>
    </xf>
    <xf numFmtId="164" fontId="65" fillId="0" borderId="0" xfId="60" applyNumberFormat="1" applyFont="1" applyAlignment="1">
      <alignment horizontal="center" vertical="center"/>
      <protection/>
    </xf>
    <xf numFmtId="1" fontId="65" fillId="0" borderId="0" xfId="60" applyNumberFormat="1" applyFont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1" fontId="65" fillId="0" borderId="0" xfId="0" applyNumberFormat="1" applyFont="1" applyAlignment="1">
      <alignment horizontal="center" vertical="center"/>
    </xf>
    <xf numFmtId="1" fontId="65" fillId="0" borderId="13" xfId="0" applyNumberFormat="1" applyFont="1" applyBorder="1" applyAlignment="1">
      <alignment vertical="center"/>
    </xf>
    <xf numFmtId="0" fontId="65" fillId="0" borderId="17" xfId="0" applyFont="1" applyBorder="1" applyAlignment="1">
      <alignment horizontal="left" vertical="center"/>
    </xf>
    <xf numFmtId="1" fontId="65" fillId="0" borderId="0" xfId="0" applyNumberFormat="1" applyFont="1" applyAlignment="1">
      <alignment vertical="center"/>
    </xf>
    <xf numFmtId="0" fontId="64" fillId="0" borderId="0" xfId="60" applyFont="1" applyAlignment="1">
      <alignment horizontal="right" vertical="center"/>
      <protection/>
    </xf>
    <xf numFmtId="49" fontId="65" fillId="0" borderId="0" xfId="0" applyNumberFormat="1" applyFont="1" applyAlignment="1">
      <alignment horizontal="left"/>
    </xf>
    <xf numFmtId="0" fontId="67" fillId="0" borderId="0" xfId="60" applyFont="1" applyAlignment="1">
      <alignment horizontal="center" vertical="center"/>
      <protection/>
    </xf>
    <xf numFmtId="49" fontId="67" fillId="0" borderId="0" xfId="0" applyNumberFormat="1" applyFont="1" applyAlignment="1">
      <alignment horizontal="left"/>
    </xf>
    <xf numFmtId="0" fontId="67" fillId="0" borderId="0" xfId="60" applyFont="1" applyAlignment="1">
      <alignment vertical="center"/>
      <protection/>
    </xf>
    <xf numFmtId="0" fontId="65" fillId="0" borderId="15" xfId="60" applyFont="1" applyBorder="1" applyAlignment="1">
      <alignment vertical="center"/>
      <protection/>
    </xf>
    <xf numFmtId="0" fontId="65" fillId="0" borderId="0" xfId="60" applyFont="1" applyAlignment="1">
      <alignment vertical="center"/>
      <protection/>
    </xf>
    <xf numFmtId="0" fontId="65" fillId="0" borderId="15" xfId="60" applyFont="1" applyBorder="1" applyAlignment="1">
      <alignment horizontal="left" vertical="center"/>
      <protection/>
    </xf>
    <xf numFmtId="0" fontId="67" fillId="0" borderId="0" xfId="60" applyFont="1" applyAlignment="1">
      <alignment horizontal="center" vertical="center"/>
      <protection/>
    </xf>
    <xf numFmtId="164" fontId="65" fillId="0" borderId="16" xfId="60" applyNumberFormat="1" applyFont="1" applyBorder="1" applyAlignment="1">
      <alignment horizontal="center" vertical="center"/>
      <protection/>
    </xf>
    <xf numFmtId="164" fontId="65" fillId="0" borderId="0" xfId="60" applyNumberFormat="1" applyFont="1" applyAlignment="1">
      <alignment horizontal="center" vertical="center"/>
      <protection/>
    </xf>
    <xf numFmtId="0" fontId="65" fillId="0" borderId="0" xfId="60" applyFont="1" applyAlignment="1">
      <alignment horizontal="center"/>
      <protection/>
    </xf>
    <xf numFmtId="1" fontId="65" fillId="0" borderId="0" xfId="60" applyNumberFormat="1" applyFont="1" applyAlignment="1">
      <alignment horizontal="center"/>
      <protection/>
    </xf>
    <xf numFmtId="0" fontId="65" fillId="0" borderId="0" xfId="60" applyFont="1" applyAlignment="1">
      <alignment horizontal="center"/>
      <protection/>
    </xf>
    <xf numFmtId="0" fontId="64" fillId="0" borderId="0" xfId="60" applyFont="1" applyAlignment="1">
      <alignment horizontal="right" vertical="center"/>
      <protection/>
    </xf>
    <xf numFmtId="0" fontId="65" fillId="0" borderId="15" xfId="60" applyFont="1" applyBorder="1" applyAlignment="1">
      <alignment vertical="center"/>
      <protection/>
    </xf>
    <xf numFmtId="0" fontId="64" fillId="0" borderId="0" xfId="60" applyFont="1" applyAlignment="1">
      <alignment horizontal="center"/>
      <protection/>
    </xf>
    <xf numFmtId="0" fontId="65" fillId="0" borderId="0" xfId="60" applyFont="1">
      <alignment/>
      <protection/>
    </xf>
    <xf numFmtId="1" fontId="65" fillId="0" borderId="0" xfId="60" applyNumberFormat="1" applyFont="1" applyAlignment="1">
      <alignment horizontal="center"/>
      <protection/>
    </xf>
    <xf numFmtId="0" fontId="65" fillId="0" borderId="0" xfId="60" applyFont="1">
      <alignment/>
      <protection/>
    </xf>
    <xf numFmtId="0" fontId="65" fillId="0" borderId="17" xfId="60" applyFont="1" applyBorder="1" applyAlignment="1">
      <alignment vertical="center"/>
      <protection/>
    </xf>
    <xf numFmtId="49" fontId="65" fillId="0" borderId="0" xfId="0" applyNumberFormat="1" applyFont="1" applyAlignment="1">
      <alignment horizontal="left"/>
    </xf>
    <xf numFmtId="1" fontId="65" fillId="0" borderId="16" xfId="60" applyNumberFormat="1" applyFont="1" applyBorder="1" applyAlignment="1">
      <alignment horizontal="center" vertical="center"/>
      <protection/>
    </xf>
    <xf numFmtId="0" fontId="65" fillId="0" borderId="0" xfId="60" applyFont="1">
      <alignment/>
      <protection/>
    </xf>
    <xf numFmtId="0" fontId="65" fillId="0" borderId="16" xfId="60" applyFont="1" applyBorder="1" applyAlignment="1">
      <alignment horizontal="center"/>
      <protection/>
    </xf>
    <xf numFmtId="0" fontId="65" fillId="0" borderId="16" xfId="60" applyFont="1" applyBorder="1">
      <alignment/>
      <protection/>
    </xf>
    <xf numFmtId="0" fontId="65" fillId="0" borderId="15" xfId="60" applyFont="1" applyBorder="1" applyAlignment="1">
      <alignment horizontal="center"/>
      <protection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16" xfId="60" applyFont="1" applyBorder="1" applyAlignment="1">
      <alignment horizontal="left" vertical="center"/>
      <protection/>
    </xf>
    <xf numFmtId="0" fontId="64" fillId="0" borderId="0" xfId="0" applyFont="1" applyAlignment="1">
      <alignment horizontal="center"/>
    </xf>
    <xf numFmtId="1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18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19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vertical="center"/>
      <protection/>
    </xf>
    <xf numFmtId="0" fontId="65" fillId="0" borderId="18" xfId="0" applyFont="1" applyBorder="1" applyAlignment="1">
      <alignment horizontal="center" vertical="center"/>
    </xf>
    <xf numFmtId="0" fontId="65" fillId="0" borderId="18" xfId="0" applyFont="1" applyBorder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60" applyFont="1" applyAlignment="1">
      <alignment horizontal="center"/>
      <protection/>
    </xf>
    <xf numFmtId="0" fontId="64" fillId="0" borderId="0" xfId="60" applyFont="1" applyAlignment="1">
      <alignment horizontal="left" vertical="center"/>
      <protection/>
    </xf>
    <xf numFmtId="0" fontId="66" fillId="0" borderId="0" xfId="60" applyFont="1" applyAlignment="1">
      <alignment vertical="center"/>
      <protection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16" fillId="0" borderId="0" xfId="60" applyFont="1" applyAlignment="1">
      <alignment horizontal="left" vertical="center"/>
      <protection/>
    </xf>
    <xf numFmtId="0" fontId="17" fillId="0" borderId="0" xfId="0" applyFont="1" applyAlignment="1">
      <alignment vertical="center"/>
    </xf>
    <xf numFmtId="0" fontId="64" fillId="0" borderId="0" xfId="60" applyFont="1" applyAlignment="1">
      <alignment horizontal="center" vertical="center"/>
      <protection/>
    </xf>
    <xf numFmtId="0" fontId="64" fillId="0" borderId="0" xfId="60" applyFont="1" applyAlignment="1">
      <alignment horizontal="left"/>
      <protection/>
    </xf>
    <xf numFmtId="0" fontId="66" fillId="0" borderId="0" xfId="60" applyFont="1">
      <alignment/>
      <protection/>
    </xf>
    <xf numFmtId="0" fontId="6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6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left"/>
    </xf>
    <xf numFmtId="0" fontId="56" fillId="0" borderId="0" xfId="0" applyFont="1" applyAlignment="1">
      <alignment/>
    </xf>
    <xf numFmtId="0" fontId="62" fillId="0" borderId="0" xfId="60" applyFont="1" applyAlignment="1">
      <alignment horizontal="left" vertical="center"/>
      <protection/>
    </xf>
    <xf numFmtId="0" fontId="56" fillId="0" borderId="0" xfId="60" applyFont="1" applyAlignment="1">
      <alignment vertical="center"/>
      <protection/>
    </xf>
    <xf numFmtId="0" fontId="6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2" fillId="0" borderId="0" xfId="63" applyFont="1" applyAlignment="1">
      <alignment horizontal="center" vertical="center"/>
      <protection/>
    </xf>
    <xf numFmtId="0" fontId="6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63" applyFont="1" applyAlignment="1">
      <alignment horizontal="center" vertical="center"/>
      <protection/>
    </xf>
    <xf numFmtId="0" fontId="64" fillId="0" borderId="0" xfId="0" applyFont="1" applyAlignment="1">
      <alignment vertical="center" wrapText="1"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gebnis 1 1" xfId="46"/>
    <cellStyle name="Erklärender Text" xfId="47"/>
    <cellStyle name="Gut" xfId="48"/>
    <cellStyle name="Hyperlink 2" xfId="49"/>
    <cellStyle name="Hyperlink 2 2" xfId="50"/>
    <cellStyle name="Hyperlink 3" xfId="51"/>
    <cellStyle name="Hyperlink 3 2" xfId="52"/>
    <cellStyle name="Hyperlink 4" xfId="53"/>
    <cellStyle name="Comma" xfId="54"/>
    <cellStyle name="Hyperlink" xfId="55"/>
    <cellStyle name="Neutral" xfId="56"/>
    <cellStyle name="Notiz" xfId="57"/>
    <cellStyle name="Percent" xfId="58"/>
    <cellStyle name="Schlecht" xfId="59"/>
    <cellStyle name="Standard 2" xfId="60"/>
    <cellStyle name="Standard 2 2" xfId="61"/>
    <cellStyle name="Standard 3" xfId="62"/>
    <cellStyle name="Standard_BOGENHAL" xfId="63"/>
    <cellStyle name="Standard_rwk02_06" xfId="64"/>
    <cellStyle name="Überschrift" xfId="65"/>
    <cellStyle name="Überschrift 1" xfId="66"/>
    <cellStyle name="Überschrift 1 1" xfId="67"/>
    <cellStyle name="Überschrift 1 1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10</xdr:row>
      <xdr:rowOff>76200</xdr:rowOff>
    </xdr:from>
    <xdr:to>
      <xdr:col>5</xdr:col>
      <xdr:colOff>609600</xdr:colOff>
      <xdr:row>30</xdr:row>
      <xdr:rowOff>123825</xdr:rowOff>
    </xdr:to>
    <xdr:pic>
      <xdr:nvPicPr>
        <xdr:cNvPr id="1" name="Picture 3" descr="104_Logo_px_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581275"/>
          <a:ext cx="32861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19_erg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18\ergebnisse\gm18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"/>
      <sheetName val="1.40"/>
      <sheetName val="1.41"/>
      <sheetName val="1.80"/>
      <sheetName val="B.11-B.13"/>
      <sheetName val="B.14-B.15"/>
      <sheetName val="2.10"/>
      <sheetName val="2.11"/>
      <sheetName val="2.55"/>
      <sheetName val="2.58"/>
      <sheetName val="6.10"/>
      <sheetName val="6.15_6.16"/>
      <sheetName val="6.20"/>
      <sheetName val="6.25_6.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"/>
      <sheetName val="1.11"/>
      <sheetName val="1.30_1.35"/>
      <sheetName val="1.36"/>
      <sheetName val="1.40"/>
      <sheetName val="1.41"/>
      <sheetName val="1.42"/>
      <sheetName val="1.80"/>
      <sheetName val="B.11-B.13"/>
      <sheetName val="B.14-B.15"/>
      <sheetName val="2.10"/>
      <sheetName val="2.11"/>
      <sheetName val="G.16_2.17_2.18"/>
      <sheetName val="2.20_2.30"/>
      <sheetName val="2.21"/>
      <sheetName val="2.40"/>
      <sheetName val="2.42"/>
      <sheetName val="2.45"/>
      <sheetName val="2.53"/>
      <sheetName val="2.55"/>
      <sheetName val="2.58"/>
      <sheetName val="2.59"/>
      <sheetName val="2.60"/>
      <sheetName val="B.21"/>
      <sheetName val="3.10"/>
      <sheetName val="3.15"/>
      <sheetName val="3.20"/>
      <sheetName val="6.10"/>
      <sheetName val="6.15_6.16"/>
      <sheetName val="6.20"/>
      <sheetName val="6.25_6.26"/>
      <sheetName val="7_10"/>
      <sheetName val="7_15_7_30_7_31_7_60"/>
      <sheetName val="7_40"/>
      <sheetName val="7_50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7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35.25">
      <c r="D1" s="2"/>
    </row>
    <row r="2" ht="35.25">
      <c r="D2" s="2"/>
    </row>
    <row r="7" spans="3:6" ht="37.5">
      <c r="C7" s="15"/>
      <c r="D7" s="16" t="s">
        <v>213</v>
      </c>
      <c r="E7" s="15"/>
      <c r="F7" s="1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3" sqref="B13:C15"/>
    </sheetView>
  </sheetViews>
  <sheetFormatPr defaultColWidth="11.421875" defaultRowHeight="12.75" customHeight="1"/>
  <cols>
    <col min="1" max="1" width="5.7109375" style="9" customWidth="1"/>
    <col min="2" max="3" width="20.7109375" style="11" customWidth="1"/>
    <col min="4" max="4" width="5.00390625" style="11" customWidth="1"/>
    <col min="5" max="6" width="4.7109375" style="9" customWidth="1"/>
    <col min="7" max="9" width="4.7109375" style="11" customWidth="1"/>
    <col min="10" max="10" width="10.7109375" style="9" customWidth="1"/>
    <col min="11" max="16384" width="11.421875" style="11" customWidth="1"/>
  </cols>
  <sheetData>
    <row r="1" spans="1:10" ht="12.75" customHeight="1">
      <c r="A1" s="38" t="s">
        <v>653</v>
      </c>
      <c r="C1" s="10" t="s">
        <v>117</v>
      </c>
      <c r="D1" s="157">
        <v>2019</v>
      </c>
      <c r="E1" s="213" t="s">
        <v>654</v>
      </c>
      <c r="F1" s="214"/>
      <c r="G1" s="214"/>
      <c r="H1" s="214"/>
      <c r="I1" s="10"/>
      <c r="J1" s="10" t="s">
        <v>655</v>
      </c>
    </row>
    <row r="2" spans="1:10" ht="12.75" customHeight="1" thickBot="1">
      <c r="A2" s="81" t="s">
        <v>0</v>
      </c>
      <c r="B2" s="81" t="s">
        <v>4</v>
      </c>
      <c r="C2" s="81" t="s">
        <v>1</v>
      </c>
      <c r="D2" s="81" t="s">
        <v>368</v>
      </c>
      <c r="E2" s="81" t="s">
        <v>369</v>
      </c>
      <c r="F2" s="81" t="s">
        <v>481</v>
      </c>
      <c r="G2" s="81" t="s">
        <v>482</v>
      </c>
      <c r="H2" s="81" t="s">
        <v>656</v>
      </c>
      <c r="I2" s="81" t="s">
        <v>657</v>
      </c>
      <c r="J2" s="81" t="s">
        <v>2</v>
      </c>
    </row>
    <row r="3" spans="1:10" ht="12.75" customHeight="1">
      <c r="A3" s="106">
        <v>1</v>
      </c>
      <c r="B3" s="104" t="s">
        <v>659</v>
      </c>
      <c r="C3" s="104" t="s">
        <v>641</v>
      </c>
      <c r="D3" s="106">
        <v>90</v>
      </c>
      <c r="E3" s="106">
        <v>93</v>
      </c>
      <c r="F3" s="106">
        <v>87</v>
      </c>
      <c r="G3" s="106">
        <v>89</v>
      </c>
      <c r="H3" s="106">
        <v>93</v>
      </c>
      <c r="I3" s="106">
        <v>98</v>
      </c>
      <c r="J3" s="106">
        <f>SUM(D3:I3)</f>
        <v>550</v>
      </c>
    </row>
    <row r="4" spans="1:10" ht="12.75" customHeight="1">
      <c r="A4" s="106">
        <v>2</v>
      </c>
      <c r="B4" s="104" t="s">
        <v>640</v>
      </c>
      <c r="C4" s="147" t="s">
        <v>641</v>
      </c>
      <c r="D4" s="106">
        <v>92</v>
      </c>
      <c r="E4" s="106">
        <v>93</v>
      </c>
      <c r="F4" s="106">
        <v>88</v>
      </c>
      <c r="G4" s="106">
        <v>87</v>
      </c>
      <c r="H4" s="106">
        <v>92</v>
      </c>
      <c r="I4" s="106">
        <v>95</v>
      </c>
      <c r="J4" s="106">
        <f>SUM(D4:I4)</f>
        <v>547</v>
      </c>
    </row>
    <row r="6" spans="1:10" ht="12.75" customHeight="1">
      <c r="A6" s="82" t="s">
        <v>660</v>
      </c>
      <c r="B6" s="83"/>
      <c r="C6" s="10" t="s">
        <v>127</v>
      </c>
      <c r="D6" s="139">
        <v>2019</v>
      </c>
      <c r="E6" s="213" t="s">
        <v>661</v>
      </c>
      <c r="F6" s="214"/>
      <c r="G6" s="214"/>
      <c r="H6" s="214"/>
      <c r="I6" s="10"/>
      <c r="J6" s="10" t="s">
        <v>662</v>
      </c>
    </row>
    <row r="7" spans="1:10" ht="12.75" customHeight="1" thickBot="1">
      <c r="A7" s="81" t="s">
        <v>0</v>
      </c>
      <c r="B7" s="81" t="s">
        <v>4</v>
      </c>
      <c r="C7" s="81" t="s">
        <v>1</v>
      </c>
      <c r="D7" s="81"/>
      <c r="E7" s="81" t="s">
        <v>368</v>
      </c>
      <c r="F7" s="81" t="s">
        <v>369</v>
      </c>
      <c r="G7" s="81" t="s">
        <v>481</v>
      </c>
      <c r="H7" s="81"/>
      <c r="I7" s="81"/>
      <c r="J7" s="81" t="s">
        <v>2</v>
      </c>
    </row>
    <row r="8" spans="1:10" ht="12.75" customHeight="1">
      <c r="A8" s="144">
        <v>1</v>
      </c>
      <c r="B8" s="145" t="s">
        <v>479</v>
      </c>
      <c r="C8" s="146"/>
      <c r="D8" s="144"/>
      <c r="E8" s="160">
        <v>535</v>
      </c>
      <c r="F8" s="160">
        <v>579</v>
      </c>
      <c r="G8" s="160">
        <v>544</v>
      </c>
      <c r="H8" s="161"/>
      <c r="I8" s="161"/>
      <c r="J8" s="160">
        <f>SUM(E8:G8)</f>
        <v>1658</v>
      </c>
    </row>
    <row r="9" spans="1:10" ht="12.75" customHeight="1">
      <c r="A9" s="106"/>
      <c r="B9" s="147" t="s">
        <v>663</v>
      </c>
      <c r="C9" s="104"/>
      <c r="D9" s="106"/>
      <c r="E9" s="106"/>
      <c r="F9" s="106"/>
      <c r="G9" s="106"/>
      <c r="H9" s="104"/>
      <c r="I9" s="104"/>
      <c r="J9" s="106"/>
    </row>
    <row r="11" spans="1:10" ht="12.75" customHeight="1">
      <c r="A11" s="38" t="s">
        <v>653</v>
      </c>
      <c r="C11" s="10" t="s">
        <v>127</v>
      </c>
      <c r="D11" s="157">
        <v>2019</v>
      </c>
      <c r="E11" s="213" t="s">
        <v>664</v>
      </c>
      <c r="F11" s="214"/>
      <c r="G11" s="214"/>
      <c r="H11" s="214"/>
      <c r="I11" s="10"/>
      <c r="J11" s="10" t="s">
        <v>662</v>
      </c>
    </row>
    <row r="12" spans="1:10" ht="12.75" customHeight="1" thickBot="1">
      <c r="A12" s="81" t="s">
        <v>0</v>
      </c>
      <c r="B12" s="81" t="s">
        <v>4</v>
      </c>
      <c r="C12" s="81" t="s">
        <v>1</v>
      </c>
      <c r="D12" s="81" t="s">
        <v>368</v>
      </c>
      <c r="E12" s="81" t="s">
        <v>369</v>
      </c>
      <c r="F12" s="81" t="s">
        <v>481</v>
      </c>
      <c r="G12" s="81" t="s">
        <v>482</v>
      </c>
      <c r="H12" s="81" t="s">
        <v>656</v>
      </c>
      <c r="I12" s="81" t="s">
        <v>657</v>
      </c>
      <c r="J12" s="81" t="s">
        <v>2</v>
      </c>
    </row>
    <row r="13" spans="1:10" ht="12.75" customHeight="1">
      <c r="A13" s="106">
        <v>1</v>
      </c>
      <c r="B13" s="104" t="s">
        <v>649</v>
      </c>
      <c r="C13" s="104" t="s">
        <v>356</v>
      </c>
      <c r="D13" s="106">
        <v>98</v>
      </c>
      <c r="E13" s="106">
        <v>97</v>
      </c>
      <c r="F13" s="106">
        <v>97</v>
      </c>
      <c r="G13" s="106">
        <v>97</v>
      </c>
      <c r="H13" s="106">
        <v>95</v>
      </c>
      <c r="I13" s="106">
        <v>95</v>
      </c>
      <c r="J13" s="106">
        <f>SUM(D13:I13)</f>
        <v>579</v>
      </c>
    </row>
    <row r="14" spans="1:10" ht="12.75" customHeight="1">
      <c r="A14" s="106">
        <v>2</v>
      </c>
      <c r="B14" s="104" t="s">
        <v>665</v>
      </c>
      <c r="C14" s="147" t="s">
        <v>356</v>
      </c>
      <c r="D14" s="106">
        <v>87</v>
      </c>
      <c r="E14" s="106">
        <v>96</v>
      </c>
      <c r="F14" s="106">
        <v>91</v>
      </c>
      <c r="G14" s="106">
        <v>89</v>
      </c>
      <c r="H14" s="106">
        <v>89</v>
      </c>
      <c r="I14" s="106">
        <v>92</v>
      </c>
      <c r="J14" s="106">
        <f>SUM(D14:I14)</f>
        <v>544</v>
      </c>
    </row>
    <row r="15" spans="1:10" ht="12.75" customHeight="1">
      <c r="A15" s="106">
        <v>3</v>
      </c>
      <c r="B15" s="104" t="s">
        <v>650</v>
      </c>
      <c r="C15" s="147" t="s">
        <v>356</v>
      </c>
      <c r="D15" s="106">
        <v>89</v>
      </c>
      <c r="E15" s="106">
        <v>86</v>
      </c>
      <c r="F15" s="106">
        <v>88</v>
      </c>
      <c r="G15" s="106">
        <v>88</v>
      </c>
      <c r="H15" s="106">
        <v>94</v>
      </c>
      <c r="I15" s="106">
        <v>90</v>
      </c>
      <c r="J15" s="106">
        <f>SUM(D15:I15)</f>
        <v>535</v>
      </c>
    </row>
    <row r="16" spans="1:10" ht="12.75" customHeight="1">
      <c r="A16" s="9">
        <v>4</v>
      </c>
      <c r="B16" s="11" t="s">
        <v>644</v>
      </c>
      <c r="C16" s="35" t="s">
        <v>356</v>
      </c>
      <c r="D16" s="9">
        <v>83</v>
      </c>
      <c r="E16" s="9">
        <v>83</v>
      </c>
      <c r="F16" s="9">
        <v>79</v>
      </c>
      <c r="G16" s="9">
        <v>82</v>
      </c>
      <c r="H16" s="9">
        <v>88</v>
      </c>
      <c r="I16" s="9">
        <v>85</v>
      </c>
      <c r="J16" s="9">
        <f>SUM(D16:I16)</f>
        <v>500</v>
      </c>
    </row>
    <row r="17" spans="1:10" ht="12.75" customHeight="1">
      <c r="A17" s="9">
        <v>5</v>
      </c>
      <c r="B17" s="11" t="s">
        <v>615</v>
      </c>
      <c r="C17" s="11" t="s">
        <v>123</v>
      </c>
      <c r="D17" s="9">
        <v>85</v>
      </c>
      <c r="E17" s="9">
        <v>84</v>
      </c>
      <c r="F17" s="9">
        <v>83</v>
      </c>
      <c r="G17" s="9">
        <v>83</v>
      </c>
      <c r="H17" s="9">
        <v>80</v>
      </c>
      <c r="I17" s="9">
        <v>74</v>
      </c>
      <c r="J17" s="9">
        <f>SUM(D17:I17)</f>
        <v>489</v>
      </c>
    </row>
    <row r="18" spans="3:9" ht="12.75" customHeight="1">
      <c r="C18" s="35"/>
      <c r="D18" s="9"/>
      <c r="G18" s="9"/>
      <c r="H18" s="9"/>
      <c r="I18" s="9"/>
    </row>
    <row r="19" spans="1:10" ht="12.75" customHeight="1">
      <c r="A19" s="11"/>
      <c r="E19" s="11"/>
      <c r="F19" s="11"/>
      <c r="J19" s="11"/>
    </row>
    <row r="20" spans="1:10" ht="12.75" customHeight="1">
      <c r="A20" s="11"/>
      <c r="E20" s="11"/>
      <c r="F20" s="11"/>
      <c r="J20" s="11"/>
    </row>
    <row r="21" spans="1:10" ht="12.75" customHeight="1">
      <c r="A21" s="11"/>
      <c r="E21" s="11"/>
      <c r="F21" s="11"/>
      <c r="J21" s="11"/>
    </row>
    <row r="22" spans="1:10" ht="12.75" customHeight="1">
      <c r="A22" s="11"/>
      <c r="E22" s="11"/>
      <c r="F22" s="11"/>
      <c r="J22" s="11"/>
    </row>
    <row r="23" spans="1:10" ht="12.75" customHeight="1">
      <c r="A23" s="11"/>
      <c r="E23" s="11"/>
      <c r="F23" s="11"/>
      <c r="J23" s="11"/>
    </row>
    <row r="24" spans="1:10" ht="12.75" customHeight="1">
      <c r="A24" s="11"/>
      <c r="E24" s="11"/>
      <c r="F24" s="11"/>
      <c r="J24" s="11"/>
    </row>
  </sheetData>
  <sheetProtection/>
  <mergeCells count="3">
    <mergeCell ref="E1:H1"/>
    <mergeCell ref="E6:H6"/>
    <mergeCell ref="E11:H11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Roman,Standard"KK-L                         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0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5.00390625" style="28" customWidth="1"/>
    <col min="5" max="8" width="4.7109375" style="28" customWidth="1"/>
    <col min="9" max="9" width="10.7109375" style="29" customWidth="1"/>
    <col min="10" max="16384" width="11.421875" style="23" customWidth="1"/>
  </cols>
  <sheetData>
    <row r="1" spans="1:9" ht="12.75" customHeight="1">
      <c r="A1" s="38" t="s">
        <v>1016</v>
      </c>
      <c r="C1" s="24" t="s">
        <v>117</v>
      </c>
      <c r="D1" s="164">
        <v>2019</v>
      </c>
      <c r="E1" s="128" t="s">
        <v>1041</v>
      </c>
      <c r="F1" s="54"/>
      <c r="G1" s="129"/>
      <c r="H1" s="129"/>
      <c r="I1" s="24" t="s">
        <v>1015</v>
      </c>
    </row>
    <row r="2" spans="1:9" ht="12.75" customHeight="1" thickBot="1">
      <c r="A2" s="42" t="s">
        <v>0</v>
      </c>
      <c r="B2" s="42" t="s">
        <v>1</v>
      </c>
      <c r="C2" s="42"/>
      <c r="D2" s="42"/>
      <c r="E2" s="42" t="s">
        <v>368</v>
      </c>
      <c r="F2" s="42" t="s">
        <v>369</v>
      </c>
      <c r="G2" s="42" t="s">
        <v>481</v>
      </c>
      <c r="H2" s="42"/>
      <c r="I2" s="42" t="s">
        <v>2</v>
      </c>
    </row>
    <row r="3" spans="1:9" ht="12.75" customHeight="1">
      <c r="A3" s="62">
        <v>1</v>
      </c>
      <c r="B3" s="63" t="s">
        <v>119</v>
      </c>
      <c r="C3" s="62"/>
      <c r="D3" s="62"/>
      <c r="E3" s="62">
        <v>256</v>
      </c>
      <c r="F3" s="62">
        <v>285</v>
      </c>
      <c r="G3" s="62">
        <v>237</v>
      </c>
      <c r="H3" s="62"/>
      <c r="I3" s="62">
        <f>SUM(E3:G3)</f>
        <v>778</v>
      </c>
    </row>
    <row r="4" spans="1:9" ht="12.75" customHeight="1">
      <c r="A4" s="64"/>
      <c r="B4" s="54" t="s">
        <v>772</v>
      </c>
      <c r="C4" s="64"/>
      <c r="D4" s="64"/>
      <c r="E4" s="64"/>
      <c r="F4" s="64"/>
      <c r="G4" s="64"/>
      <c r="H4" s="64"/>
      <c r="I4" s="64"/>
    </row>
    <row r="6" spans="1:9" ht="12.75" customHeight="1">
      <c r="A6" s="38" t="s">
        <v>1017</v>
      </c>
      <c r="C6" s="24" t="s">
        <v>117</v>
      </c>
      <c r="D6" s="164">
        <v>2019</v>
      </c>
      <c r="E6" s="128" t="s">
        <v>962</v>
      </c>
      <c r="F6" s="54"/>
      <c r="G6" s="129"/>
      <c r="H6" s="69"/>
      <c r="I6" s="24" t="s">
        <v>1015</v>
      </c>
    </row>
    <row r="7" spans="1:9" ht="12.75" customHeight="1" thickBot="1">
      <c r="A7" s="42" t="s">
        <v>0</v>
      </c>
      <c r="B7" s="42" t="s">
        <v>4</v>
      </c>
      <c r="C7" s="42" t="s">
        <v>1</v>
      </c>
      <c r="D7" s="42"/>
      <c r="E7" s="42"/>
      <c r="F7" s="42"/>
      <c r="G7" s="42"/>
      <c r="H7" s="42"/>
      <c r="I7" s="87" t="s">
        <v>2</v>
      </c>
    </row>
    <row r="8" spans="1:9" ht="12.75" customHeight="1">
      <c r="A8" s="64">
        <v>1</v>
      </c>
      <c r="B8" s="54" t="s">
        <v>771</v>
      </c>
      <c r="C8" s="54" t="s">
        <v>119</v>
      </c>
      <c r="D8" s="64">
        <v>80</v>
      </c>
      <c r="E8" s="64">
        <v>81</v>
      </c>
      <c r="F8" s="64">
        <v>52</v>
      </c>
      <c r="G8" s="64">
        <v>72</v>
      </c>
      <c r="H8" s="64"/>
      <c r="I8" s="64">
        <f aca="true" t="shared" si="0" ref="I8:I13">SUM(D8:G8)</f>
        <v>285</v>
      </c>
    </row>
    <row r="9" spans="1:9" ht="12.75" customHeight="1">
      <c r="A9" s="64">
        <v>2</v>
      </c>
      <c r="B9" s="54" t="s">
        <v>710</v>
      </c>
      <c r="C9" s="54" t="s">
        <v>119</v>
      </c>
      <c r="D9" s="64">
        <v>74</v>
      </c>
      <c r="E9" s="64">
        <v>72</v>
      </c>
      <c r="F9" s="64">
        <v>47</v>
      </c>
      <c r="G9" s="64">
        <v>63</v>
      </c>
      <c r="H9" s="64"/>
      <c r="I9" s="64">
        <f t="shared" si="0"/>
        <v>256</v>
      </c>
    </row>
    <row r="10" spans="1:9" ht="12.75" customHeight="1">
      <c r="A10" s="28">
        <v>3</v>
      </c>
      <c r="B10" s="23" t="s">
        <v>711</v>
      </c>
      <c r="C10" s="23" t="s">
        <v>119</v>
      </c>
      <c r="D10" s="28">
        <v>67</v>
      </c>
      <c r="E10" s="28">
        <v>67</v>
      </c>
      <c r="F10" s="28">
        <v>54</v>
      </c>
      <c r="G10" s="28">
        <v>49</v>
      </c>
      <c r="I10" s="28">
        <f t="shared" si="0"/>
        <v>237</v>
      </c>
    </row>
    <row r="11" spans="1:9" ht="12.75" customHeight="1">
      <c r="A11" s="28">
        <v>4</v>
      </c>
      <c r="B11" s="23" t="s">
        <v>1018</v>
      </c>
      <c r="C11" s="23" t="s">
        <v>189</v>
      </c>
      <c r="D11" s="28">
        <v>19</v>
      </c>
      <c r="E11" s="28">
        <v>73</v>
      </c>
      <c r="F11" s="28">
        <v>51</v>
      </c>
      <c r="G11" s="28">
        <v>50</v>
      </c>
      <c r="I11" s="28">
        <f t="shared" si="0"/>
        <v>193</v>
      </c>
    </row>
    <row r="12" spans="1:9" ht="12.75" customHeight="1">
      <c r="A12" s="28" t="s">
        <v>184</v>
      </c>
      <c r="B12" s="23" t="s">
        <v>130</v>
      </c>
      <c r="C12" s="23" t="s">
        <v>189</v>
      </c>
      <c r="D12" s="28">
        <v>0</v>
      </c>
      <c r="E12" s="28">
        <v>0</v>
      </c>
      <c r="F12" s="28">
        <v>0</v>
      </c>
      <c r="G12" s="28">
        <v>0</v>
      </c>
      <c r="I12" s="28">
        <f t="shared" si="0"/>
        <v>0</v>
      </c>
    </row>
    <row r="13" spans="1:9" ht="12.75" customHeight="1">
      <c r="A13" s="28" t="s">
        <v>184</v>
      </c>
      <c r="B13" s="23" t="s">
        <v>658</v>
      </c>
      <c r="C13" s="23" t="s">
        <v>189</v>
      </c>
      <c r="D13" s="28">
        <v>0</v>
      </c>
      <c r="E13" s="28">
        <v>0</v>
      </c>
      <c r="F13" s="28">
        <v>0</v>
      </c>
      <c r="G13" s="28">
        <v>0</v>
      </c>
      <c r="I13" s="28">
        <f t="shared" si="0"/>
        <v>0</v>
      </c>
    </row>
    <row r="17" spans="1:9" ht="12.75" customHeight="1">
      <c r="A17" s="38" t="s">
        <v>708</v>
      </c>
      <c r="C17" s="24" t="s">
        <v>117</v>
      </c>
      <c r="D17" s="164">
        <v>2019</v>
      </c>
      <c r="E17" s="128" t="s">
        <v>709</v>
      </c>
      <c r="F17" s="54"/>
      <c r="G17" s="129"/>
      <c r="H17" s="129"/>
      <c r="I17" s="24" t="s">
        <v>707</v>
      </c>
    </row>
    <row r="18" spans="1:9" ht="12.75" customHeight="1" thickBot="1">
      <c r="A18" s="42" t="s">
        <v>0</v>
      </c>
      <c r="B18" s="42" t="s">
        <v>4</v>
      </c>
      <c r="C18" s="42" t="s">
        <v>1</v>
      </c>
      <c r="D18" s="42"/>
      <c r="E18" s="42"/>
      <c r="F18" s="42"/>
      <c r="G18" s="42"/>
      <c r="H18" s="42"/>
      <c r="I18" s="87" t="s">
        <v>2</v>
      </c>
    </row>
    <row r="19" spans="1:9" ht="12.75" customHeight="1">
      <c r="A19" s="64">
        <v>1</v>
      </c>
      <c r="B19" s="54" t="s">
        <v>606</v>
      </c>
      <c r="C19" s="54" t="s">
        <v>356</v>
      </c>
      <c r="D19" s="64">
        <v>72</v>
      </c>
      <c r="E19" s="64">
        <v>71</v>
      </c>
      <c r="F19" s="64">
        <v>57</v>
      </c>
      <c r="G19" s="64">
        <v>52</v>
      </c>
      <c r="H19" s="64"/>
      <c r="I19" s="64">
        <f>SUM(D19:G19)</f>
        <v>252</v>
      </c>
    </row>
    <row r="23" spans="1:9" ht="12.75" customHeight="1">
      <c r="A23" s="38" t="s">
        <v>770</v>
      </c>
      <c r="C23" s="24" t="s">
        <v>117</v>
      </c>
      <c r="D23" s="52">
        <v>2019</v>
      </c>
      <c r="E23" s="128" t="s">
        <v>883</v>
      </c>
      <c r="F23" s="54"/>
      <c r="G23" s="129"/>
      <c r="H23" s="69"/>
      <c r="I23" s="24" t="s">
        <v>769</v>
      </c>
    </row>
    <row r="24" spans="1:9" ht="12.75" customHeight="1" thickBot="1">
      <c r="A24" s="42" t="s">
        <v>0</v>
      </c>
      <c r="B24" s="42" t="s">
        <v>4</v>
      </c>
      <c r="C24" s="42" t="s">
        <v>1</v>
      </c>
      <c r="D24" s="42" t="s">
        <v>636</v>
      </c>
      <c r="E24" s="42" t="s">
        <v>637</v>
      </c>
      <c r="F24" s="42" t="s">
        <v>368</v>
      </c>
      <c r="G24" s="42" t="s">
        <v>369</v>
      </c>
      <c r="H24" s="42"/>
      <c r="I24" s="87" t="s">
        <v>2</v>
      </c>
    </row>
    <row r="25" spans="1:9" ht="12.75" customHeight="1">
      <c r="A25" s="64">
        <v>1</v>
      </c>
      <c r="B25" s="54" t="s">
        <v>606</v>
      </c>
      <c r="C25" s="54" t="s">
        <v>356</v>
      </c>
      <c r="D25" s="64">
        <v>51</v>
      </c>
      <c r="E25" s="64">
        <v>58</v>
      </c>
      <c r="F25" s="64">
        <v>60</v>
      </c>
      <c r="G25" s="64">
        <v>54</v>
      </c>
      <c r="H25" s="64"/>
      <c r="I25" s="64">
        <f>SUM(D25:G25)</f>
        <v>223</v>
      </c>
    </row>
    <row r="29" spans="1:9" ht="12.75" customHeight="1">
      <c r="A29" s="38" t="s">
        <v>712</v>
      </c>
      <c r="C29" s="24" t="s">
        <v>117</v>
      </c>
      <c r="D29" s="52">
        <v>2019</v>
      </c>
      <c r="E29" s="128" t="s">
        <v>137</v>
      </c>
      <c r="F29" s="54"/>
      <c r="G29" s="129"/>
      <c r="H29" s="129"/>
      <c r="I29" s="24" t="s">
        <v>713</v>
      </c>
    </row>
    <row r="30" spans="1:9" ht="12.75" customHeight="1" thickBot="1">
      <c r="A30" s="42" t="s">
        <v>0</v>
      </c>
      <c r="B30" s="42" t="s">
        <v>4</v>
      </c>
      <c r="C30" s="42" t="s">
        <v>1</v>
      </c>
      <c r="D30" s="42" t="s">
        <v>636</v>
      </c>
      <c r="E30" s="42" t="s">
        <v>637</v>
      </c>
      <c r="F30" s="42" t="s">
        <v>368</v>
      </c>
      <c r="G30" s="42" t="s">
        <v>369</v>
      </c>
      <c r="H30" s="42"/>
      <c r="I30" s="87" t="s">
        <v>2</v>
      </c>
    </row>
    <row r="31" spans="1:9" ht="12.75" customHeight="1">
      <c r="A31" s="28">
        <v>1</v>
      </c>
      <c r="B31" s="23" t="s">
        <v>757</v>
      </c>
      <c r="C31" s="23" t="s">
        <v>5</v>
      </c>
      <c r="D31" s="28">
        <v>13</v>
      </c>
      <c r="E31" s="28">
        <v>20</v>
      </c>
      <c r="F31" s="28">
        <v>6</v>
      </c>
      <c r="G31" s="28">
        <v>11</v>
      </c>
      <c r="I31" s="28">
        <f>SUM(D31:G31)</f>
        <v>50</v>
      </c>
    </row>
  </sheetData>
  <sheetProtection/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Roman,Standard"Ord.Gew - UH-A/B       12.03.19</oddFooter>
  </headerFooter>
  <rowBreaks count="2" manualBreakCount="2">
    <brk id="382" max="65535" man="1"/>
    <brk id="44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44" sqref="E44:H44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4.7109375" style="28" customWidth="1"/>
    <col min="5" max="9" width="3.7109375" style="28" customWidth="1"/>
    <col min="10" max="10" width="10.7109375" style="29" customWidth="1"/>
    <col min="11" max="16384" width="11.421875" style="23" customWidth="1"/>
  </cols>
  <sheetData>
    <row r="1" spans="1:10" ht="12.75" customHeight="1">
      <c r="A1" s="38" t="s">
        <v>714</v>
      </c>
      <c r="C1" s="24" t="s">
        <v>117</v>
      </c>
      <c r="D1" s="217">
        <v>2019</v>
      </c>
      <c r="E1" s="217"/>
      <c r="F1" s="130" t="s">
        <v>715</v>
      </c>
      <c r="G1" s="131"/>
      <c r="H1" s="131"/>
      <c r="I1" s="69"/>
      <c r="J1" s="24" t="s">
        <v>716</v>
      </c>
    </row>
    <row r="2" spans="1:10" ht="12.75" customHeight="1" thickBot="1">
      <c r="A2" s="42" t="s">
        <v>0</v>
      </c>
      <c r="B2" s="42" t="s">
        <v>1</v>
      </c>
      <c r="C2" s="42"/>
      <c r="D2" s="42"/>
      <c r="E2" s="42" t="s">
        <v>368</v>
      </c>
      <c r="F2" s="42"/>
      <c r="G2" s="42" t="s">
        <v>369</v>
      </c>
      <c r="H2" s="42"/>
      <c r="I2" s="42" t="s">
        <v>481</v>
      </c>
      <c r="J2" s="42" t="s">
        <v>2</v>
      </c>
    </row>
    <row r="3" spans="1:10" ht="12.75" customHeight="1">
      <c r="A3" s="62">
        <v>1</v>
      </c>
      <c r="B3" s="63" t="s">
        <v>479</v>
      </c>
      <c r="C3" s="62"/>
      <c r="D3" s="62"/>
      <c r="E3" s="62">
        <v>28</v>
      </c>
      <c r="F3" s="62"/>
      <c r="G3" s="62">
        <v>19</v>
      </c>
      <c r="H3" s="62"/>
      <c r="I3" s="62">
        <v>36</v>
      </c>
      <c r="J3" s="62">
        <f>SUM(E3:I3)</f>
        <v>83</v>
      </c>
    </row>
    <row r="4" spans="1:10" ht="12.75" customHeight="1">
      <c r="A4" s="64"/>
      <c r="B4" s="54" t="s">
        <v>755</v>
      </c>
      <c r="C4" s="64"/>
      <c r="D4" s="64"/>
      <c r="E4" s="64"/>
      <c r="F4" s="64"/>
      <c r="G4" s="64"/>
      <c r="H4" s="64"/>
      <c r="I4" s="64"/>
      <c r="J4" s="64"/>
    </row>
    <row r="5" spans="1:10" ht="12.75" customHeight="1">
      <c r="A5" s="62">
        <v>2</v>
      </c>
      <c r="B5" s="63" t="s">
        <v>3</v>
      </c>
      <c r="C5" s="62"/>
      <c r="D5" s="62"/>
      <c r="E5" s="62">
        <v>31</v>
      </c>
      <c r="F5" s="62"/>
      <c r="G5" s="62">
        <v>33</v>
      </c>
      <c r="H5" s="62"/>
      <c r="I5" s="62">
        <v>15</v>
      </c>
      <c r="J5" s="62">
        <f>SUM(E5:I5)</f>
        <v>79</v>
      </c>
    </row>
    <row r="6" spans="1:10" ht="12.75" customHeight="1">
      <c r="A6" s="64"/>
      <c r="B6" s="54" t="s">
        <v>758</v>
      </c>
      <c r="C6" s="64"/>
      <c r="D6" s="64"/>
      <c r="E6" s="64"/>
      <c r="F6" s="64"/>
      <c r="G6" s="64"/>
      <c r="H6" s="64"/>
      <c r="I6" s="64"/>
      <c r="J6" s="64"/>
    </row>
    <row r="7" spans="3:10" ht="12.75" customHeight="1">
      <c r="C7" s="28"/>
      <c r="J7" s="28"/>
    </row>
    <row r="8" spans="1:10" ht="12.75" customHeight="1">
      <c r="A8" s="38" t="s">
        <v>717</v>
      </c>
      <c r="C8" s="24" t="s">
        <v>718</v>
      </c>
      <c r="D8" s="217">
        <v>2019</v>
      </c>
      <c r="E8" s="217"/>
      <c r="F8" s="130" t="s">
        <v>719</v>
      </c>
      <c r="G8" s="132"/>
      <c r="H8" s="132"/>
      <c r="I8" s="132"/>
      <c r="J8" s="24" t="s">
        <v>716</v>
      </c>
    </row>
    <row r="9" spans="1:10" ht="12.75" customHeight="1" thickBot="1">
      <c r="A9" s="42" t="s">
        <v>0</v>
      </c>
      <c r="B9" s="42" t="s">
        <v>4</v>
      </c>
      <c r="C9" s="42" t="s">
        <v>1</v>
      </c>
      <c r="D9" s="42"/>
      <c r="E9" s="42" t="s">
        <v>368</v>
      </c>
      <c r="F9" s="42" t="s">
        <v>369</v>
      </c>
      <c r="G9" s="42" t="s">
        <v>481</v>
      </c>
      <c r="H9" s="42" t="s">
        <v>482</v>
      </c>
      <c r="I9" s="42"/>
      <c r="J9" s="42" t="s">
        <v>2</v>
      </c>
    </row>
    <row r="10" spans="1:10" ht="12.75" customHeight="1">
      <c r="A10" s="64">
        <v>1</v>
      </c>
      <c r="B10" s="54" t="s">
        <v>606</v>
      </c>
      <c r="C10" s="54" t="s">
        <v>356</v>
      </c>
      <c r="D10" s="50" t="s">
        <v>243</v>
      </c>
      <c r="E10" s="64">
        <v>8</v>
      </c>
      <c r="F10" s="64">
        <v>10</v>
      </c>
      <c r="G10" s="64">
        <v>8</v>
      </c>
      <c r="H10" s="64">
        <v>10</v>
      </c>
      <c r="I10" s="64"/>
      <c r="J10" s="64">
        <f aca="true" t="shared" si="0" ref="J10:J17">SUM(E10:H10)</f>
        <v>36</v>
      </c>
    </row>
    <row r="11" spans="1:10" ht="12.75" customHeight="1">
      <c r="A11" s="64">
        <v>2</v>
      </c>
      <c r="B11" s="54" t="s">
        <v>720</v>
      </c>
      <c r="C11" s="54" t="s">
        <v>5</v>
      </c>
      <c r="E11" s="64">
        <v>9</v>
      </c>
      <c r="F11" s="64">
        <v>8</v>
      </c>
      <c r="G11" s="64">
        <v>7</v>
      </c>
      <c r="H11" s="64">
        <v>9</v>
      </c>
      <c r="I11" s="64"/>
      <c r="J11" s="64">
        <f t="shared" si="0"/>
        <v>33</v>
      </c>
    </row>
    <row r="12" spans="1:10" ht="12.75" customHeight="1">
      <c r="A12" s="64">
        <v>3</v>
      </c>
      <c r="B12" s="54" t="s">
        <v>756</v>
      </c>
      <c r="C12" s="54" t="s">
        <v>5</v>
      </c>
      <c r="E12" s="64">
        <v>9</v>
      </c>
      <c r="F12" s="64">
        <v>8</v>
      </c>
      <c r="G12" s="64">
        <v>8</v>
      </c>
      <c r="H12" s="64">
        <v>6</v>
      </c>
      <c r="I12" s="64"/>
      <c r="J12" s="64">
        <f t="shared" si="0"/>
        <v>31</v>
      </c>
    </row>
    <row r="13" spans="1:10" ht="12.75" customHeight="1">
      <c r="A13" s="64">
        <v>4</v>
      </c>
      <c r="B13" s="54" t="s">
        <v>582</v>
      </c>
      <c r="C13" s="54" t="s">
        <v>356</v>
      </c>
      <c r="E13" s="64">
        <v>5</v>
      </c>
      <c r="F13" s="64">
        <v>7</v>
      </c>
      <c r="G13" s="64">
        <v>9</v>
      </c>
      <c r="H13" s="64">
        <v>7</v>
      </c>
      <c r="I13" s="64"/>
      <c r="J13" s="64">
        <f t="shared" si="0"/>
        <v>28</v>
      </c>
    </row>
    <row r="14" spans="1:10" ht="12.75" customHeight="1">
      <c r="A14" s="28">
        <v>5</v>
      </c>
      <c r="B14" s="23" t="s">
        <v>583</v>
      </c>
      <c r="C14" s="23" t="s">
        <v>356</v>
      </c>
      <c r="E14" s="28">
        <v>6</v>
      </c>
      <c r="F14" s="28">
        <v>4</v>
      </c>
      <c r="G14" s="28">
        <v>5</v>
      </c>
      <c r="H14" s="28">
        <v>4</v>
      </c>
      <c r="J14" s="28">
        <f t="shared" si="0"/>
        <v>19</v>
      </c>
    </row>
    <row r="15" spans="1:10" ht="12.75" customHeight="1">
      <c r="A15" s="28">
        <v>6</v>
      </c>
      <c r="B15" s="23" t="s">
        <v>530</v>
      </c>
      <c r="C15" s="23" t="s">
        <v>507</v>
      </c>
      <c r="D15" s="50" t="s">
        <v>243</v>
      </c>
      <c r="E15" s="28">
        <v>4</v>
      </c>
      <c r="F15" s="28">
        <v>5</v>
      </c>
      <c r="G15" s="28">
        <v>3</v>
      </c>
      <c r="H15" s="28">
        <v>4</v>
      </c>
      <c r="J15" s="28">
        <f t="shared" si="0"/>
        <v>16</v>
      </c>
    </row>
    <row r="16" spans="1:10" ht="12.75" customHeight="1">
      <c r="A16" s="28">
        <v>7</v>
      </c>
      <c r="B16" s="23" t="s">
        <v>176</v>
      </c>
      <c r="C16" s="23" t="s">
        <v>5</v>
      </c>
      <c r="E16" s="28">
        <v>4</v>
      </c>
      <c r="F16" s="28">
        <v>1</v>
      </c>
      <c r="G16" s="28">
        <v>6</v>
      </c>
      <c r="H16" s="28">
        <v>4</v>
      </c>
      <c r="J16" s="28">
        <f t="shared" si="0"/>
        <v>15</v>
      </c>
    </row>
    <row r="17" spans="1:10" ht="12.75" customHeight="1">
      <c r="A17" s="28">
        <v>8</v>
      </c>
      <c r="B17" s="23" t="s">
        <v>757</v>
      </c>
      <c r="C17" s="23" t="s">
        <v>5</v>
      </c>
      <c r="E17" s="28">
        <v>4</v>
      </c>
      <c r="F17" s="28">
        <v>1</v>
      </c>
      <c r="G17" s="28">
        <v>4</v>
      </c>
      <c r="H17" s="28">
        <v>4</v>
      </c>
      <c r="J17" s="28">
        <f t="shared" si="0"/>
        <v>13</v>
      </c>
    </row>
    <row r="18" ht="12.75" customHeight="1">
      <c r="J18" s="28"/>
    </row>
    <row r="19" ht="12.75" customHeight="1">
      <c r="J19" s="28"/>
    </row>
    <row r="20" spans="1:10" ht="12.75" customHeight="1">
      <c r="A20" s="38" t="s">
        <v>721</v>
      </c>
      <c r="C20" s="24" t="s">
        <v>718</v>
      </c>
      <c r="D20" s="217">
        <v>2019</v>
      </c>
      <c r="E20" s="217"/>
      <c r="F20" s="130" t="s">
        <v>1043</v>
      </c>
      <c r="G20" s="131"/>
      <c r="H20" s="131"/>
      <c r="I20" s="131"/>
      <c r="J20" s="24" t="s">
        <v>722</v>
      </c>
    </row>
    <row r="21" spans="1:10" ht="12.75" customHeight="1" thickBot="1">
      <c r="A21" s="42" t="s">
        <v>0</v>
      </c>
      <c r="B21" s="42" t="s">
        <v>1</v>
      </c>
      <c r="C21" s="42"/>
      <c r="D21" s="42"/>
      <c r="E21" s="42" t="s">
        <v>368</v>
      </c>
      <c r="F21" s="42"/>
      <c r="G21" s="42" t="s">
        <v>369</v>
      </c>
      <c r="H21" s="42"/>
      <c r="I21" s="42" t="s">
        <v>481</v>
      </c>
      <c r="J21" s="42" t="s">
        <v>2</v>
      </c>
    </row>
    <row r="22" spans="1:10" ht="12.75" customHeight="1">
      <c r="A22" s="62">
        <v>1</v>
      </c>
      <c r="B22" s="63" t="s">
        <v>3</v>
      </c>
      <c r="C22" s="62"/>
      <c r="D22" s="62"/>
      <c r="E22" s="62">
        <v>35</v>
      </c>
      <c r="F22" s="62"/>
      <c r="G22" s="62">
        <v>29</v>
      </c>
      <c r="H22" s="62"/>
      <c r="I22" s="62">
        <v>11</v>
      </c>
      <c r="J22" s="62">
        <f>SUM(E22:I22)</f>
        <v>75</v>
      </c>
    </row>
    <row r="23" spans="1:10" ht="12.75" customHeight="1">
      <c r="A23" s="64"/>
      <c r="B23" s="54" t="s">
        <v>758</v>
      </c>
      <c r="C23" s="64"/>
      <c r="D23" s="64"/>
      <c r="E23" s="64"/>
      <c r="F23" s="64"/>
      <c r="G23" s="64"/>
      <c r="H23" s="64"/>
      <c r="I23" s="64"/>
      <c r="J23" s="64"/>
    </row>
    <row r="24" spans="1:10" ht="12.75" customHeight="1">
      <c r="A24" s="62">
        <v>2</v>
      </c>
      <c r="B24" s="63" t="s">
        <v>479</v>
      </c>
      <c r="C24" s="62"/>
      <c r="D24" s="62"/>
      <c r="E24" s="62">
        <v>19</v>
      </c>
      <c r="F24" s="62"/>
      <c r="G24" s="62">
        <v>21</v>
      </c>
      <c r="H24" s="62"/>
      <c r="I24" s="62">
        <v>30</v>
      </c>
      <c r="J24" s="62">
        <f>SUM(E24:I24)</f>
        <v>70</v>
      </c>
    </row>
    <row r="25" spans="1:10" ht="12.75" customHeight="1">
      <c r="A25" s="64"/>
      <c r="B25" s="54" t="s">
        <v>752</v>
      </c>
      <c r="C25" s="64"/>
      <c r="D25" s="64"/>
      <c r="E25" s="64"/>
      <c r="F25" s="64"/>
      <c r="G25" s="64"/>
      <c r="H25" s="64"/>
      <c r="I25" s="64"/>
      <c r="J25" s="64"/>
    </row>
    <row r="26" spans="1:10" ht="12.75" customHeight="1">
      <c r="A26" s="62">
        <v>3</v>
      </c>
      <c r="B26" s="63" t="s">
        <v>478</v>
      </c>
      <c r="C26" s="62"/>
      <c r="D26" s="62"/>
      <c r="E26" s="62">
        <v>27</v>
      </c>
      <c r="F26" s="62"/>
      <c r="G26" s="62">
        <v>27</v>
      </c>
      <c r="H26" s="62"/>
      <c r="I26" s="62">
        <v>9</v>
      </c>
      <c r="J26" s="62">
        <f>SUM(E26:I26)</f>
        <v>63</v>
      </c>
    </row>
    <row r="27" spans="1:10" ht="12.75" customHeight="1">
      <c r="A27" s="64"/>
      <c r="B27" s="54" t="s">
        <v>759</v>
      </c>
      <c r="C27" s="64"/>
      <c r="D27" s="64"/>
      <c r="E27" s="64"/>
      <c r="F27" s="64"/>
      <c r="G27" s="64"/>
      <c r="H27" s="64"/>
      <c r="I27" s="64"/>
      <c r="J27" s="64"/>
    </row>
    <row r="28" spans="1:10" ht="12.75" customHeight="1">
      <c r="A28" s="62">
        <v>4</v>
      </c>
      <c r="B28" s="63" t="s">
        <v>762</v>
      </c>
      <c r="C28" s="62"/>
      <c r="D28" s="62"/>
      <c r="E28" s="62">
        <v>16</v>
      </c>
      <c r="F28" s="62"/>
      <c r="G28" s="62">
        <v>28</v>
      </c>
      <c r="H28" s="62"/>
      <c r="I28" s="62">
        <v>18</v>
      </c>
      <c r="J28" s="62">
        <f>SUM(E28:I28)</f>
        <v>62</v>
      </c>
    </row>
    <row r="29" spans="1:10" ht="12.75" customHeight="1">
      <c r="A29" s="64"/>
      <c r="B29" s="54" t="s">
        <v>763</v>
      </c>
      <c r="C29" s="64"/>
      <c r="D29" s="64"/>
      <c r="E29" s="64"/>
      <c r="F29" s="64"/>
      <c r="G29" s="64"/>
      <c r="H29" s="64"/>
      <c r="I29" s="64"/>
      <c r="J29" s="64"/>
    </row>
    <row r="30" spans="1:10" ht="12.75" customHeight="1">
      <c r="A30" s="62">
        <v>5</v>
      </c>
      <c r="B30" s="63" t="s">
        <v>760</v>
      </c>
      <c r="C30" s="62"/>
      <c r="D30" s="62"/>
      <c r="E30" s="62">
        <v>19</v>
      </c>
      <c r="F30" s="62"/>
      <c r="G30" s="62">
        <v>21</v>
      </c>
      <c r="H30" s="62"/>
      <c r="I30" s="62">
        <v>21</v>
      </c>
      <c r="J30" s="62">
        <f>SUM(E30:I30)</f>
        <v>61</v>
      </c>
    </row>
    <row r="31" spans="1:10" ht="12.75" customHeight="1">
      <c r="A31" s="64"/>
      <c r="B31" s="54" t="s">
        <v>761</v>
      </c>
      <c r="C31" s="64"/>
      <c r="D31" s="64"/>
      <c r="E31" s="64"/>
      <c r="F31" s="64"/>
      <c r="G31" s="64"/>
      <c r="H31" s="64"/>
      <c r="I31" s="64"/>
      <c r="J31" s="64"/>
    </row>
    <row r="32" ht="12.75" customHeight="1">
      <c r="J32" s="28"/>
    </row>
    <row r="33" spans="1:10" ht="12.75" customHeight="1">
      <c r="A33" s="38" t="s">
        <v>723</v>
      </c>
      <c r="C33" s="24" t="s">
        <v>724</v>
      </c>
      <c r="D33" s="217">
        <v>2018</v>
      </c>
      <c r="E33" s="217"/>
      <c r="F33" s="130" t="s">
        <v>1042</v>
      </c>
      <c r="G33" s="131"/>
      <c r="H33" s="131"/>
      <c r="I33" s="131"/>
      <c r="J33" s="24" t="s">
        <v>722</v>
      </c>
    </row>
    <row r="34" spans="1:10" ht="12.75" customHeight="1" thickBot="1">
      <c r="A34" s="42" t="s">
        <v>0</v>
      </c>
      <c r="B34" s="42" t="s">
        <v>4</v>
      </c>
      <c r="C34" s="42" t="s">
        <v>1</v>
      </c>
      <c r="D34" s="42"/>
      <c r="E34" s="42" t="s">
        <v>638</v>
      </c>
      <c r="F34" s="42" t="s">
        <v>639</v>
      </c>
      <c r="G34" s="42" t="s">
        <v>368</v>
      </c>
      <c r="H34" s="42" t="s">
        <v>369</v>
      </c>
      <c r="I34" s="42"/>
      <c r="J34" s="87" t="s">
        <v>2</v>
      </c>
    </row>
    <row r="35" spans="1:10" ht="12.75" customHeight="1">
      <c r="A35" s="64">
        <v>1</v>
      </c>
      <c r="B35" s="54" t="s">
        <v>756</v>
      </c>
      <c r="C35" s="54" t="s">
        <v>3</v>
      </c>
      <c r="E35" s="64">
        <v>10</v>
      </c>
      <c r="F35" s="64">
        <v>9</v>
      </c>
      <c r="G35" s="64">
        <v>6</v>
      </c>
      <c r="H35" s="64">
        <v>10</v>
      </c>
      <c r="I35" s="64"/>
      <c r="J35" s="64">
        <f aca="true" t="shared" si="1" ref="J35:J51">SUM(D35:I35)</f>
        <v>35</v>
      </c>
    </row>
    <row r="36" spans="1:10" ht="12.75" customHeight="1">
      <c r="A36" s="64">
        <v>2</v>
      </c>
      <c r="B36" s="54" t="s">
        <v>606</v>
      </c>
      <c r="C36" s="54" t="s">
        <v>479</v>
      </c>
      <c r="D36" s="50" t="s">
        <v>243</v>
      </c>
      <c r="E36" s="64">
        <v>10</v>
      </c>
      <c r="F36" s="64">
        <v>10</v>
      </c>
      <c r="G36" s="64">
        <v>6</v>
      </c>
      <c r="H36" s="64">
        <v>4</v>
      </c>
      <c r="I36" s="64"/>
      <c r="J36" s="64">
        <f t="shared" si="1"/>
        <v>30</v>
      </c>
    </row>
    <row r="37" spans="1:10" ht="12.75" customHeight="1">
      <c r="A37" s="64">
        <v>3</v>
      </c>
      <c r="B37" s="54" t="s">
        <v>720</v>
      </c>
      <c r="C37" s="54" t="s">
        <v>3</v>
      </c>
      <c r="E37" s="64">
        <v>8</v>
      </c>
      <c r="F37" s="64">
        <v>10</v>
      </c>
      <c r="G37" s="64">
        <v>5</v>
      </c>
      <c r="H37" s="64">
        <v>6</v>
      </c>
      <c r="I37" s="64"/>
      <c r="J37" s="64">
        <f t="shared" si="1"/>
        <v>29</v>
      </c>
    </row>
    <row r="38" spans="1:10" ht="12.75" customHeight="1">
      <c r="A38" s="64">
        <v>4</v>
      </c>
      <c r="B38" s="54" t="s">
        <v>768</v>
      </c>
      <c r="C38" s="54" t="s">
        <v>762</v>
      </c>
      <c r="E38" s="64">
        <v>7</v>
      </c>
      <c r="F38" s="64">
        <v>9</v>
      </c>
      <c r="G38" s="64">
        <v>6</v>
      </c>
      <c r="H38" s="64">
        <v>6</v>
      </c>
      <c r="I38" s="64"/>
      <c r="J38" s="64">
        <f t="shared" si="1"/>
        <v>28</v>
      </c>
    </row>
    <row r="39" spans="1:10" ht="12.75" customHeight="1">
      <c r="A39" s="64">
        <v>5</v>
      </c>
      <c r="B39" s="54" t="s">
        <v>659</v>
      </c>
      <c r="C39" s="54" t="s">
        <v>478</v>
      </c>
      <c r="E39" s="64">
        <v>8</v>
      </c>
      <c r="F39" s="64">
        <v>10</v>
      </c>
      <c r="G39" s="64">
        <v>5</v>
      </c>
      <c r="H39" s="64">
        <v>4</v>
      </c>
      <c r="I39" s="64"/>
      <c r="J39" s="64">
        <f t="shared" si="1"/>
        <v>27</v>
      </c>
    </row>
    <row r="40" spans="1:10" ht="12.75" customHeight="1">
      <c r="A40" s="64">
        <v>6</v>
      </c>
      <c r="B40" s="54" t="s">
        <v>764</v>
      </c>
      <c r="C40" s="54" t="s">
        <v>478</v>
      </c>
      <c r="E40" s="64">
        <v>10</v>
      </c>
      <c r="F40" s="64">
        <v>8</v>
      </c>
      <c r="G40" s="64">
        <v>5</v>
      </c>
      <c r="H40" s="64">
        <v>4</v>
      </c>
      <c r="I40" s="64"/>
      <c r="J40" s="64">
        <f t="shared" si="1"/>
        <v>27</v>
      </c>
    </row>
    <row r="41" spans="1:10" ht="12.75" customHeight="1">
      <c r="A41" s="64">
        <v>7</v>
      </c>
      <c r="B41" s="54" t="s">
        <v>588</v>
      </c>
      <c r="C41" s="54" t="s">
        <v>760</v>
      </c>
      <c r="E41" s="64">
        <v>7</v>
      </c>
      <c r="F41" s="64">
        <v>7</v>
      </c>
      <c r="G41" s="64">
        <v>2</v>
      </c>
      <c r="H41" s="64">
        <v>5</v>
      </c>
      <c r="I41" s="64"/>
      <c r="J41" s="64">
        <f t="shared" si="1"/>
        <v>21</v>
      </c>
    </row>
    <row r="42" spans="1:10" ht="12.75" customHeight="1">
      <c r="A42" s="64">
        <v>8</v>
      </c>
      <c r="B42" s="54" t="s">
        <v>530</v>
      </c>
      <c r="C42" s="54" t="s">
        <v>479</v>
      </c>
      <c r="D42" s="50" t="s">
        <v>243</v>
      </c>
      <c r="E42" s="64">
        <v>6</v>
      </c>
      <c r="F42" s="64">
        <v>9</v>
      </c>
      <c r="G42" s="64">
        <v>2</v>
      </c>
      <c r="H42" s="64">
        <v>4</v>
      </c>
      <c r="I42" s="64"/>
      <c r="J42" s="64">
        <f t="shared" si="1"/>
        <v>21</v>
      </c>
    </row>
    <row r="43" spans="1:10" ht="12.75" customHeight="1">
      <c r="A43" s="64">
        <v>9</v>
      </c>
      <c r="B43" s="54" t="s">
        <v>612</v>
      </c>
      <c r="C43" s="54" t="s">
        <v>760</v>
      </c>
      <c r="E43" s="64">
        <v>8</v>
      </c>
      <c r="F43" s="64">
        <v>6</v>
      </c>
      <c r="G43" s="64">
        <v>4</v>
      </c>
      <c r="H43" s="64">
        <v>3</v>
      </c>
      <c r="I43" s="64"/>
      <c r="J43" s="64">
        <f t="shared" si="1"/>
        <v>21</v>
      </c>
    </row>
    <row r="44" spans="1:10" ht="12.75" customHeight="1">
      <c r="A44" s="64">
        <v>10</v>
      </c>
      <c r="B44" s="54" t="s">
        <v>490</v>
      </c>
      <c r="C44" s="54" t="s">
        <v>479</v>
      </c>
      <c r="D44" s="50" t="s">
        <v>243</v>
      </c>
      <c r="E44" s="64">
        <v>3</v>
      </c>
      <c r="F44" s="64">
        <v>7</v>
      </c>
      <c r="G44" s="64">
        <v>4</v>
      </c>
      <c r="H44" s="64">
        <v>5</v>
      </c>
      <c r="I44" s="64"/>
      <c r="J44" s="64">
        <f t="shared" si="1"/>
        <v>19</v>
      </c>
    </row>
    <row r="45" spans="1:10" ht="12.75" customHeight="1">
      <c r="A45" s="64">
        <v>11</v>
      </c>
      <c r="B45" s="54" t="s">
        <v>569</v>
      </c>
      <c r="C45" s="54" t="s">
        <v>760</v>
      </c>
      <c r="E45" s="64">
        <v>4</v>
      </c>
      <c r="F45" s="64">
        <v>6</v>
      </c>
      <c r="G45" s="64">
        <v>4</v>
      </c>
      <c r="H45" s="64">
        <v>5</v>
      </c>
      <c r="I45" s="64"/>
      <c r="J45" s="64">
        <f t="shared" si="1"/>
        <v>19</v>
      </c>
    </row>
    <row r="46" spans="1:10" ht="12.75" customHeight="1">
      <c r="A46" s="64">
        <v>12</v>
      </c>
      <c r="B46" s="54" t="s">
        <v>740</v>
      </c>
      <c r="C46" s="54" t="s">
        <v>762</v>
      </c>
      <c r="E46" s="64">
        <v>6</v>
      </c>
      <c r="F46" s="64">
        <v>6</v>
      </c>
      <c r="G46" s="64">
        <v>3</v>
      </c>
      <c r="H46" s="64">
        <v>3</v>
      </c>
      <c r="I46" s="64"/>
      <c r="J46" s="64">
        <f t="shared" si="1"/>
        <v>18</v>
      </c>
    </row>
    <row r="47" spans="1:10" ht="12.75" customHeight="1">
      <c r="A47" s="64">
        <v>13</v>
      </c>
      <c r="B47" s="54" t="s">
        <v>757</v>
      </c>
      <c r="C47" s="54" t="s">
        <v>5</v>
      </c>
      <c r="E47" s="64">
        <v>7</v>
      </c>
      <c r="F47" s="64">
        <v>8</v>
      </c>
      <c r="G47" s="64">
        <v>2</v>
      </c>
      <c r="H47" s="64">
        <v>1</v>
      </c>
      <c r="I47" s="64"/>
      <c r="J47" s="64">
        <f t="shared" si="1"/>
        <v>18</v>
      </c>
    </row>
    <row r="48" spans="1:10" ht="12.75" customHeight="1">
      <c r="A48" s="64">
        <v>14</v>
      </c>
      <c r="B48" s="54" t="s">
        <v>766</v>
      </c>
      <c r="C48" s="54" t="s">
        <v>762</v>
      </c>
      <c r="E48" s="64">
        <v>3</v>
      </c>
      <c r="F48" s="64">
        <v>7</v>
      </c>
      <c r="G48" s="64">
        <v>2</v>
      </c>
      <c r="H48" s="64">
        <v>4</v>
      </c>
      <c r="I48" s="64"/>
      <c r="J48" s="64">
        <f t="shared" si="1"/>
        <v>16</v>
      </c>
    </row>
    <row r="49" spans="1:10" ht="12.75" customHeight="1">
      <c r="A49" s="28">
        <v>15</v>
      </c>
      <c r="B49" s="23" t="s">
        <v>176</v>
      </c>
      <c r="C49" s="23" t="s">
        <v>3</v>
      </c>
      <c r="E49" s="28">
        <v>3</v>
      </c>
      <c r="F49" s="28">
        <v>1</v>
      </c>
      <c r="G49" s="28">
        <v>4</v>
      </c>
      <c r="H49" s="28">
        <v>3</v>
      </c>
      <c r="J49" s="28">
        <f t="shared" si="1"/>
        <v>11</v>
      </c>
    </row>
    <row r="50" spans="1:10" ht="12.75" customHeight="1">
      <c r="A50" s="28">
        <v>16</v>
      </c>
      <c r="B50" s="23" t="s">
        <v>765</v>
      </c>
      <c r="C50" s="23" t="s">
        <v>478</v>
      </c>
      <c r="E50" s="28">
        <v>3</v>
      </c>
      <c r="F50" s="28">
        <v>3</v>
      </c>
      <c r="G50" s="28">
        <v>2</v>
      </c>
      <c r="H50" s="28">
        <v>1</v>
      </c>
      <c r="J50" s="28">
        <f t="shared" si="1"/>
        <v>9</v>
      </c>
    </row>
    <row r="51" spans="1:10" ht="12.75" customHeight="1">
      <c r="A51" s="28" t="s">
        <v>184</v>
      </c>
      <c r="B51" s="23" t="s">
        <v>767</v>
      </c>
      <c r="C51" s="23" t="s">
        <v>641</v>
      </c>
      <c r="E51" s="28">
        <v>0</v>
      </c>
      <c r="F51" s="28">
        <v>0</v>
      </c>
      <c r="G51" s="28">
        <v>0</v>
      </c>
      <c r="H51" s="28">
        <v>0</v>
      </c>
      <c r="J51" s="28">
        <f t="shared" si="1"/>
        <v>0</v>
      </c>
    </row>
  </sheetData>
  <sheetProtection/>
  <mergeCells count="4">
    <mergeCell ref="D1:E1"/>
    <mergeCell ref="D8:E8"/>
    <mergeCell ref="D20:E20"/>
    <mergeCell ref="D33:E33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Roman,Standard"KK-HA - UH-C                    12.03.19</oddFooter>
  </headerFooter>
  <rowBreaks count="2" manualBreakCount="2">
    <brk id="382" max="65535" man="1"/>
    <brk id="44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7">
      <selection activeCell="B82" sqref="B82:C82"/>
    </sheetView>
  </sheetViews>
  <sheetFormatPr defaultColWidth="11.421875" defaultRowHeight="12.75" customHeight="1"/>
  <cols>
    <col min="1" max="1" width="5.7109375" style="28" customWidth="1"/>
    <col min="2" max="2" width="25.7109375" style="23" customWidth="1"/>
    <col min="3" max="3" width="20.7109375" style="23" customWidth="1"/>
    <col min="4" max="4" width="5.0039062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38" t="s">
        <v>554</v>
      </c>
      <c r="C1" s="24" t="s">
        <v>117</v>
      </c>
      <c r="D1" s="130">
        <v>2019</v>
      </c>
      <c r="E1" s="130" t="s">
        <v>555</v>
      </c>
      <c r="F1" s="132"/>
      <c r="G1" s="132"/>
      <c r="H1" s="132"/>
      <c r="I1" s="45" t="s">
        <v>556</v>
      </c>
    </row>
    <row r="2" spans="1:9" ht="12.75" customHeight="1" thickBot="1">
      <c r="A2" s="42" t="s">
        <v>0</v>
      </c>
      <c r="B2" s="42" t="s">
        <v>1</v>
      </c>
      <c r="C2" s="43"/>
      <c r="D2" s="43"/>
      <c r="E2" s="42"/>
      <c r="F2" s="43"/>
      <c r="G2" s="43"/>
      <c r="H2" s="43"/>
      <c r="I2" s="42" t="s">
        <v>2</v>
      </c>
    </row>
    <row r="3" spans="1:9" ht="12.75" customHeight="1">
      <c r="A3" s="62">
        <v>1</v>
      </c>
      <c r="B3" s="63" t="s">
        <v>479</v>
      </c>
      <c r="C3" s="63"/>
      <c r="D3" s="63"/>
      <c r="E3" s="62">
        <v>361</v>
      </c>
      <c r="F3" s="62">
        <v>363</v>
      </c>
      <c r="G3" s="62">
        <v>354</v>
      </c>
      <c r="H3" s="62"/>
      <c r="I3" s="62">
        <f>SUM(D3:G3)</f>
        <v>1078</v>
      </c>
    </row>
    <row r="4" spans="1:9" ht="12.75" customHeight="1">
      <c r="A4" s="64"/>
      <c r="B4" s="54" t="s">
        <v>557</v>
      </c>
      <c r="C4" s="54"/>
      <c r="D4" s="54"/>
      <c r="E4" s="64"/>
      <c r="F4" s="64"/>
      <c r="G4" s="64"/>
      <c r="H4" s="64"/>
      <c r="I4" s="64"/>
    </row>
    <row r="5" spans="1:9" ht="12.75" customHeight="1">
      <c r="A5" s="48">
        <v>2</v>
      </c>
      <c r="B5" s="49" t="s">
        <v>558</v>
      </c>
      <c r="C5" s="49"/>
      <c r="D5" s="49"/>
      <c r="E5" s="48">
        <v>320</v>
      </c>
      <c r="F5" s="48">
        <v>352</v>
      </c>
      <c r="G5" s="48">
        <v>346</v>
      </c>
      <c r="H5" s="48"/>
      <c r="I5" s="48">
        <f>SUM(D5:G5)</f>
        <v>1018</v>
      </c>
    </row>
    <row r="6" spans="2:8" ht="12.75" customHeight="1">
      <c r="B6" s="23" t="s">
        <v>559</v>
      </c>
      <c r="G6" s="28" t="s">
        <v>560</v>
      </c>
      <c r="H6" s="28"/>
    </row>
    <row r="7" spans="1:9" ht="12.75" customHeight="1">
      <c r="A7" s="48">
        <v>3</v>
      </c>
      <c r="B7" s="49" t="s">
        <v>189</v>
      </c>
      <c r="C7" s="49"/>
      <c r="D7" s="49"/>
      <c r="E7" s="48">
        <v>350</v>
      </c>
      <c r="F7" s="48">
        <v>335</v>
      </c>
      <c r="G7" s="48">
        <v>326</v>
      </c>
      <c r="H7" s="48"/>
      <c r="I7" s="48">
        <f>SUM(D7:G7)</f>
        <v>1011</v>
      </c>
    </row>
    <row r="8" spans="2:8" ht="12.75" customHeight="1">
      <c r="B8" s="23" t="s">
        <v>561</v>
      </c>
      <c r="G8" s="28"/>
      <c r="H8" s="28"/>
    </row>
    <row r="9" spans="1:9" ht="12.75" customHeight="1">
      <c r="A9" s="48">
        <v>4</v>
      </c>
      <c r="B9" s="49" t="s">
        <v>3</v>
      </c>
      <c r="C9" s="49"/>
      <c r="D9" s="49"/>
      <c r="E9" s="48">
        <v>328</v>
      </c>
      <c r="F9" s="48">
        <v>365</v>
      </c>
      <c r="G9" s="48">
        <v>314</v>
      </c>
      <c r="H9" s="48"/>
      <c r="I9" s="48">
        <f>SUM(D9:G9)</f>
        <v>1007</v>
      </c>
    </row>
    <row r="10" spans="2:8" ht="12.75" customHeight="1">
      <c r="B10" s="23" t="s">
        <v>562</v>
      </c>
      <c r="G10" s="28"/>
      <c r="H10" s="28"/>
    </row>
    <row r="11" spans="1:9" ht="12.75" customHeight="1">
      <c r="A11" s="48">
        <v>5</v>
      </c>
      <c r="B11" s="49" t="s">
        <v>478</v>
      </c>
      <c r="C11" s="49"/>
      <c r="D11" s="49"/>
      <c r="E11" s="48">
        <v>290</v>
      </c>
      <c r="F11" s="48">
        <v>321</v>
      </c>
      <c r="G11" s="48">
        <v>334</v>
      </c>
      <c r="H11" s="48"/>
      <c r="I11" s="48">
        <f>SUM(D11:G11)</f>
        <v>945</v>
      </c>
    </row>
    <row r="12" spans="2:8" ht="12.75" customHeight="1">
      <c r="B12" s="23" t="s">
        <v>563</v>
      </c>
      <c r="G12" s="28"/>
      <c r="H12" s="28"/>
    </row>
    <row r="13" spans="2:8" ht="7.5" customHeight="1">
      <c r="B13" s="47"/>
      <c r="G13" s="28"/>
      <c r="H13" s="28"/>
    </row>
    <row r="14" spans="1:9" ht="12.75" customHeight="1">
      <c r="A14" s="38" t="s">
        <v>564</v>
      </c>
      <c r="C14" s="24" t="s">
        <v>117</v>
      </c>
      <c r="D14" s="130">
        <v>2019</v>
      </c>
      <c r="E14" s="130" t="s">
        <v>1044</v>
      </c>
      <c r="F14" s="131"/>
      <c r="G14" s="131"/>
      <c r="H14" s="131"/>
      <c r="I14" s="45" t="s">
        <v>556</v>
      </c>
    </row>
    <row r="15" spans="1:9" ht="12.75" customHeight="1" thickBot="1">
      <c r="A15" s="42" t="s">
        <v>0</v>
      </c>
      <c r="B15" s="42" t="s">
        <v>4</v>
      </c>
      <c r="C15" s="42" t="s">
        <v>1</v>
      </c>
      <c r="D15" s="42" t="s">
        <v>368</v>
      </c>
      <c r="E15" s="42" t="s">
        <v>369</v>
      </c>
      <c r="F15" s="42" t="s">
        <v>481</v>
      </c>
      <c r="G15" s="42" t="s">
        <v>482</v>
      </c>
      <c r="H15" s="42"/>
      <c r="I15" s="42" t="s">
        <v>2</v>
      </c>
    </row>
    <row r="16" spans="1:9" ht="12.75" customHeight="1">
      <c r="A16" s="58">
        <v>1</v>
      </c>
      <c r="B16" s="165" t="s">
        <v>485</v>
      </c>
      <c r="C16" s="54" t="s">
        <v>356</v>
      </c>
      <c r="D16" s="58">
        <v>89</v>
      </c>
      <c r="E16" s="58">
        <v>91</v>
      </c>
      <c r="F16" s="58">
        <v>89</v>
      </c>
      <c r="G16" s="58">
        <v>92</v>
      </c>
      <c r="H16" s="64"/>
      <c r="I16" s="64">
        <f aca="true" t="shared" si="0" ref="I16:I27">SUM(D16:G16)</f>
        <v>361</v>
      </c>
    </row>
    <row r="17" spans="1:9" ht="12.75" customHeight="1">
      <c r="A17" s="28">
        <v>2</v>
      </c>
      <c r="B17" s="75" t="s">
        <v>565</v>
      </c>
      <c r="C17" s="23" t="s">
        <v>123</v>
      </c>
      <c r="D17" s="28">
        <v>89</v>
      </c>
      <c r="E17" s="28">
        <v>88</v>
      </c>
      <c r="F17" s="28">
        <v>88</v>
      </c>
      <c r="G17" s="28">
        <v>88</v>
      </c>
      <c r="H17" s="28"/>
      <c r="I17" s="28">
        <f t="shared" si="0"/>
        <v>353</v>
      </c>
    </row>
    <row r="18" spans="1:9" ht="12.75" customHeight="1">
      <c r="A18" s="28">
        <v>3</v>
      </c>
      <c r="B18" s="75" t="s">
        <v>566</v>
      </c>
      <c r="C18" s="23" t="s">
        <v>123</v>
      </c>
      <c r="D18" s="28">
        <v>88</v>
      </c>
      <c r="E18" s="28">
        <v>87</v>
      </c>
      <c r="F18" s="28">
        <v>78</v>
      </c>
      <c r="G18" s="28">
        <v>97</v>
      </c>
      <c r="H18" s="28"/>
      <c r="I18" s="28">
        <f t="shared" si="0"/>
        <v>350</v>
      </c>
    </row>
    <row r="19" spans="1:9" ht="12.75" customHeight="1">
      <c r="A19" s="28">
        <v>4</v>
      </c>
      <c r="B19" s="75" t="s">
        <v>567</v>
      </c>
      <c r="C19" s="23" t="s">
        <v>123</v>
      </c>
      <c r="D19" s="28">
        <v>82</v>
      </c>
      <c r="E19" s="28">
        <v>81</v>
      </c>
      <c r="F19" s="28">
        <v>85</v>
      </c>
      <c r="G19" s="28">
        <v>87</v>
      </c>
      <c r="H19" s="28"/>
      <c r="I19" s="28">
        <f t="shared" si="0"/>
        <v>335</v>
      </c>
    </row>
    <row r="20" spans="1:9" ht="12.75" customHeight="1">
      <c r="A20" s="28">
        <v>5</v>
      </c>
      <c r="B20" s="75" t="s">
        <v>568</v>
      </c>
      <c r="C20" s="23" t="s">
        <v>356</v>
      </c>
      <c r="D20" s="28">
        <v>75</v>
      </c>
      <c r="E20" s="28">
        <v>85</v>
      </c>
      <c r="F20" s="28">
        <v>83</v>
      </c>
      <c r="G20" s="28">
        <v>83</v>
      </c>
      <c r="H20" s="28"/>
      <c r="I20" s="28">
        <f t="shared" si="0"/>
        <v>326</v>
      </c>
    </row>
    <row r="21" spans="1:9" ht="12.75" customHeight="1">
      <c r="A21" s="28">
        <v>6</v>
      </c>
      <c r="B21" s="75" t="s">
        <v>569</v>
      </c>
      <c r="C21" s="23" t="s">
        <v>641</v>
      </c>
      <c r="D21" s="28">
        <v>75</v>
      </c>
      <c r="E21" s="28">
        <v>83</v>
      </c>
      <c r="F21" s="28">
        <v>85</v>
      </c>
      <c r="G21" s="28">
        <v>78</v>
      </c>
      <c r="H21" s="28"/>
      <c r="I21" s="28">
        <f t="shared" si="0"/>
        <v>321</v>
      </c>
    </row>
    <row r="22" spans="1:9" ht="12.75" customHeight="1">
      <c r="A22" s="28">
        <v>7</v>
      </c>
      <c r="B22" s="75" t="s">
        <v>570</v>
      </c>
      <c r="C22" s="23" t="s">
        <v>125</v>
      </c>
      <c r="D22" s="28">
        <v>76</v>
      </c>
      <c r="E22" s="28">
        <v>89</v>
      </c>
      <c r="F22" s="28">
        <v>74</v>
      </c>
      <c r="G22" s="28">
        <v>81</v>
      </c>
      <c r="H22" s="28"/>
      <c r="I22" s="28">
        <f t="shared" si="0"/>
        <v>320</v>
      </c>
    </row>
    <row r="23" spans="1:9" ht="12.75" customHeight="1">
      <c r="A23" s="28">
        <v>8</v>
      </c>
      <c r="B23" s="75" t="s">
        <v>93</v>
      </c>
      <c r="C23" s="23" t="s">
        <v>5</v>
      </c>
      <c r="D23" s="28">
        <v>85</v>
      </c>
      <c r="E23" s="28">
        <v>73</v>
      </c>
      <c r="F23" s="28">
        <v>80</v>
      </c>
      <c r="G23" s="28">
        <v>76</v>
      </c>
      <c r="H23" s="28"/>
      <c r="I23" s="28">
        <f t="shared" si="0"/>
        <v>314</v>
      </c>
    </row>
    <row r="24" spans="1:9" ht="12.75" customHeight="1">
      <c r="A24" s="28">
        <v>9</v>
      </c>
      <c r="B24" s="75" t="s">
        <v>571</v>
      </c>
      <c r="C24" s="23" t="s">
        <v>356</v>
      </c>
      <c r="D24" s="28">
        <v>65</v>
      </c>
      <c r="E24" s="28">
        <v>69</v>
      </c>
      <c r="F24" s="28">
        <v>62</v>
      </c>
      <c r="G24" s="28">
        <v>83</v>
      </c>
      <c r="H24" s="28"/>
      <c r="I24" s="28">
        <f t="shared" si="0"/>
        <v>279</v>
      </c>
    </row>
    <row r="25" spans="1:9" ht="12.75" customHeight="1">
      <c r="A25" s="166" t="s">
        <v>572</v>
      </c>
      <c r="B25" s="167" t="s">
        <v>573</v>
      </c>
      <c r="C25" s="168" t="s">
        <v>5</v>
      </c>
      <c r="D25" s="166">
        <v>94</v>
      </c>
      <c r="E25" s="166">
        <v>91</v>
      </c>
      <c r="F25" s="166">
        <v>88</v>
      </c>
      <c r="G25" s="166">
        <v>92</v>
      </c>
      <c r="H25" s="166"/>
      <c r="I25" s="166">
        <f t="shared" si="0"/>
        <v>365</v>
      </c>
    </row>
    <row r="26" spans="1:9" ht="12.75" customHeight="1">
      <c r="A26" s="28" t="s">
        <v>184</v>
      </c>
      <c r="B26" s="75" t="s">
        <v>574</v>
      </c>
      <c r="C26" s="23" t="s">
        <v>356</v>
      </c>
      <c r="D26" s="28">
        <v>0</v>
      </c>
      <c r="E26" s="28">
        <v>0</v>
      </c>
      <c r="F26" s="28">
        <v>0</v>
      </c>
      <c r="G26" s="28">
        <v>0</v>
      </c>
      <c r="H26" s="28"/>
      <c r="I26" s="28">
        <f t="shared" si="0"/>
        <v>0</v>
      </c>
    </row>
    <row r="27" spans="1:9" ht="12.75" customHeight="1">
      <c r="A27" s="28" t="s">
        <v>184</v>
      </c>
      <c r="B27" s="75" t="s">
        <v>575</v>
      </c>
      <c r="C27" s="23" t="s">
        <v>123</v>
      </c>
      <c r="D27" s="28">
        <v>0</v>
      </c>
      <c r="E27" s="28">
        <v>0</v>
      </c>
      <c r="F27" s="28">
        <v>0</v>
      </c>
      <c r="G27" s="28">
        <v>0</v>
      </c>
      <c r="H27" s="28"/>
      <c r="I27" s="28">
        <f t="shared" si="0"/>
        <v>0</v>
      </c>
    </row>
    <row r="28" spans="4:8" ht="7.5" customHeight="1">
      <c r="D28" s="28"/>
      <c r="G28" s="28"/>
      <c r="H28" s="28"/>
    </row>
    <row r="29" spans="1:9" ht="12.75" customHeight="1">
      <c r="A29" s="38" t="s">
        <v>564</v>
      </c>
      <c r="C29" s="24" t="s">
        <v>297</v>
      </c>
      <c r="D29" s="130">
        <v>2019</v>
      </c>
      <c r="E29" s="130" t="s">
        <v>576</v>
      </c>
      <c r="F29" s="131"/>
      <c r="G29" s="131"/>
      <c r="H29" s="131"/>
      <c r="I29" s="45" t="s">
        <v>577</v>
      </c>
    </row>
    <row r="30" spans="1:9" ht="12.75" customHeight="1" thickBot="1">
      <c r="A30" s="42" t="s">
        <v>0</v>
      </c>
      <c r="B30" s="42" t="s">
        <v>4</v>
      </c>
      <c r="C30" s="42" t="s">
        <v>1</v>
      </c>
      <c r="D30" s="42" t="s">
        <v>368</v>
      </c>
      <c r="E30" s="42" t="s">
        <v>369</v>
      </c>
      <c r="F30" s="42" t="s">
        <v>481</v>
      </c>
      <c r="G30" s="42" t="s">
        <v>482</v>
      </c>
      <c r="H30" s="42"/>
      <c r="I30" s="42" t="s">
        <v>2</v>
      </c>
    </row>
    <row r="31" spans="1:9" ht="12.75" customHeight="1">
      <c r="A31" s="28">
        <v>1</v>
      </c>
      <c r="B31" s="23" t="s">
        <v>578</v>
      </c>
      <c r="C31" s="47" t="s">
        <v>507</v>
      </c>
      <c r="D31" s="28">
        <v>69</v>
      </c>
      <c r="E31" s="28">
        <v>80</v>
      </c>
      <c r="F31" s="28">
        <v>77</v>
      </c>
      <c r="G31" s="28">
        <v>80</v>
      </c>
      <c r="H31" s="28"/>
      <c r="I31" s="28">
        <f>SUM(D31:G31)</f>
        <v>306</v>
      </c>
    </row>
    <row r="32" spans="1:9" ht="12.75" customHeight="1">
      <c r="A32" s="28">
        <v>2</v>
      </c>
      <c r="B32" s="23" t="s">
        <v>579</v>
      </c>
      <c r="C32" s="47" t="s">
        <v>580</v>
      </c>
      <c r="D32" s="28">
        <v>78</v>
      </c>
      <c r="E32" s="28">
        <v>68</v>
      </c>
      <c r="F32" s="28">
        <v>72</v>
      </c>
      <c r="G32" s="28">
        <v>82</v>
      </c>
      <c r="H32" s="28"/>
      <c r="I32" s="28">
        <f>SUM(D32:G32)</f>
        <v>300</v>
      </c>
    </row>
    <row r="33" spans="4:8" ht="7.5" customHeight="1">
      <c r="D33" s="28"/>
      <c r="G33" s="28"/>
      <c r="H33" s="28"/>
    </row>
    <row r="34" spans="1:9" ht="12.75" customHeight="1">
      <c r="A34" s="38" t="s">
        <v>564</v>
      </c>
      <c r="C34" s="24" t="s">
        <v>271</v>
      </c>
      <c r="D34" s="130">
        <v>2019</v>
      </c>
      <c r="E34" s="130" t="s">
        <v>488</v>
      </c>
      <c r="F34" s="131"/>
      <c r="G34" s="131"/>
      <c r="H34" s="51"/>
      <c r="I34" s="45" t="s">
        <v>581</v>
      </c>
    </row>
    <row r="35" spans="1:9" ht="12.75" customHeight="1" thickBot="1">
      <c r="A35" s="42" t="s">
        <v>0</v>
      </c>
      <c r="B35" s="42" t="s">
        <v>4</v>
      </c>
      <c r="C35" s="42" t="s">
        <v>1</v>
      </c>
      <c r="D35" s="42" t="s">
        <v>368</v>
      </c>
      <c r="E35" s="42" t="s">
        <v>369</v>
      </c>
      <c r="F35" s="42" t="s">
        <v>481</v>
      </c>
      <c r="G35" s="42" t="s">
        <v>482</v>
      </c>
      <c r="H35" s="42"/>
      <c r="I35" s="42" t="s">
        <v>2</v>
      </c>
    </row>
    <row r="36" spans="1:9" ht="12.75" customHeight="1">
      <c r="A36" s="57">
        <v>1</v>
      </c>
      <c r="B36" s="169" t="s">
        <v>582</v>
      </c>
      <c r="C36" s="54" t="s">
        <v>356</v>
      </c>
      <c r="D36" s="58">
        <v>91</v>
      </c>
      <c r="E36" s="58">
        <v>92</v>
      </c>
      <c r="F36" s="58">
        <v>90</v>
      </c>
      <c r="G36" s="58">
        <v>90</v>
      </c>
      <c r="H36" s="58"/>
      <c r="I36" s="58">
        <f aca="true" t="shared" si="1" ref="I36:I48">SUM(D36:G36)</f>
        <v>363</v>
      </c>
    </row>
    <row r="37" spans="1:9" ht="12.75" customHeight="1">
      <c r="A37" s="58">
        <v>2</v>
      </c>
      <c r="B37" s="170" t="s">
        <v>583</v>
      </c>
      <c r="C37" s="170" t="s">
        <v>356</v>
      </c>
      <c r="D37" s="58">
        <v>87</v>
      </c>
      <c r="E37" s="58">
        <v>91</v>
      </c>
      <c r="F37" s="58">
        <v>87</v>
      </c>
      <c r="G37" s="58">
        <v>89</v>
      </c>
      <c r="H37" s="58"/>
      <c r="I37" s="58">
        <f t="shared" si="1"/>
        <v>354</v>
      </c>
    </row>
    <row r="38" spans="1:9" ht="12.75" customHeight="1">
      <c r="A38" s="58">
        <v>3</v>
      </c>
      <c r="B38" s="170" t="s">
        <v>584</v>
      </c>
      <c r="C38" s="54" t="s">
        <v>125</v>
      </c>
      <c r="D38" s="58">
        <v>92</v>
      </c>
      <c r="E38" s="58">
        <v>89</v>
      </c>
      <c r="F38" s="58">
        <v>88</v>
      </c>
      <c r="G38" s="58">
        <v>83</v>
      </c>
      <c r="H38" s="58"/>
      <c r="I38" s="58">
        <f t="shared" si="1"/>
        <v>352</v>
      </c>
    </row>
    <row r="39" spans="1:9" ht="12.75" customHeight="1">
      <c r="A39" s="58">
        <v>4</v>
      </c>
      <c r="B39" s="54" t="s">
        <v>585</v>
      </c>
      <c r="C39" s="54" t="s">
        <v>123</v>
      </c>
      <c r="D39" s="58">
        <v>88</v>
      </c>
      <c r="E39" s="58">
        <v>91</v>
      </c>
      <c r="F39" s="58">
        <v>83</v>
      </c>
      <c r="G39" s="58">
        <v>89</v>
      </c>
      <c r="H39" s="58"/>
      <c r="I39" s="58">
        <f t="shared" si="1"/>
        <v>351</v>
      </c>
    </row>
    <row r="40" spans="1:9" ht="12.75" customHeight="1">
      <c r="A40" s="58">
        <v>5</v>
      </c>
      <c r="B40" s="170" t="s">
        <v>486</v>
      </c>
      <c r="C40" s="170" t="s">
        <v>586</v>
      </c>
      <c r="D40" s="58">
        <v>91</v>
      </c>
      <c r="E40" s="58">
        <v>87</v>
      </c>
      <c r="F40" s="58">
        <v>79</v>
      </c>
      <c r="G40" s="58">
        <v>90</v>
      </c>
      <c r="H40" s="58"/>
      <c r="I40" s="58">
        <f t="shared" si="1"/>
        <v>347</v>
      </c>
    </row>
    <row r="41" spans="1:9" ht="12.75" customHeight="1">
      <c r="A41" s="58">
        <v>6</v>
      </c>
      <c r="B41" s="170" t="s">
        <v>587</v>
      </c>
      <c r="C41" s="170" t="s">
        <v>125</v>
      </c>
      <c r="D41" s="58">
        <v>89</v>
      </c>
      <c r="E41" s="58">
        <v>85</v>
      </c>
      <c r="F41" s="58">
        <v>84</v>
      </c>
      <c r="G41" s="58">
        <v>88</v>
      </c>
      <c r="H41" s="58"/>
      <c r="I41" s="58">
        <f t="shared" si="1"/>
        <v>346</v>
      </c>
    </row>
    <row r="42" spans="1:9" ht="12.75" customHeight="1">
      <c r="A42" s="28">
        <v>7</v>
      </c>
      <c r="B42" s="23" t="s">
        <v>588</v>
      </c>
      <c r="C42" s="23" t="s">
        <v>641</v>
      </c>
      <c r="D42" s="28">
        <v>83</v>
      </c>
      <c r="E42" s="28">
        <v>85</v>
      </c>
      <c r="F42" s="28">
        <v>86</v>
      </c>
      <c r="G42" s="28">
        <v>80</v>
      </c>
      <c r="H42" s="28"/>
      <c r="I42" s="28">
        <f t="shared" si="1"/>
        <v>334</v>
      </c>
    </row>
    <row r="43" spans="1:9" ht="12.75" customHeight="1">
      <c r="A43" s="28">
        <v>8</v>
      </c>
      <c r="B43" s="23" t="s">
        <v>124</v>
      </c>
      <c r="C43" s="23" t="s">
        <v>589</v>
      </c>
      <c r="D43" s="28">
        <v>82</v>
      </c>
      <c r="E43" s="28">
        <v>78</v>
      </c>
      <c r="F43" s="28">
        <v>78</v>
      </c>
      <c r="G43" s="28">
        <v>90</v>
      </c>
      <c r="H43" s="28"/>
      <c r="I43" s="28">
        <f t="shared" si="1"/>
        <v>328</v>
      </c>
    </row>
    <row r="44" spans="1:9" ht="12.75" customHeight="1">
      <c r="A44" s="28">
        <v>9</v>
      </c>
      <c r="B44" s="23" t="s">
        <v>590</v>
      </c>
      <c r="C44" s="23" t="s">
        <v>5</v>
      </c>
      <c r="D44" s="28">
        <v>84</v>
      </c>
      <c r="E44" s="28">
        <v>80</v>
      </c>
      <c r="F44" s="28">
        <v>79</v>
      </c>
      <c r="G44" s="28">
        <v>85</v>
      </c>
      <c r="H44" s="28"/>
      <c r="I44" s="28">
        <f t="shared" si="1"/>
        <v>328</v>
      </c>
    </row>
    <row r="45" spans="1:9" ht="12.75" customHeight="1">
      <c r="A45" s="28">
        <v>10</v>
      </c>
      <c r="B45" s="23" t="s">
        <v>227</v>
      </c>
      <c r="C45" s="23" t="s">
        <v>123</v>
      </c>
      <c r="D45" s="28">
        <v>85</v>
      </c>
      <c r="E45" s="28">
        <v>76</v>
      </c>
      <c r="F45" s="28">
        <v>79</v>
      </c>
      <c r="G45" s="28">
        <v>86</v>
      </c>
      <c r="H45" s="28"/>
      <c r="I45" s="28">
        <f t="shared" si="1"/>
        <v>326</v>
      </c>
    </row>
    <row r="46" spans="1:9" ht="12.75" customHeight="1">
      <c r="A46" s="28">
        <v>11</v>
      </c>
      <c r="B46" s="23" t="s">
        <v>487</v>
      </c>
      <c r="C46" s="23" t="s">
        <v>580</v>
      </c>
      <c r="D46" s="28">
        <v>72</v>
      </c>
      <c r="E46" s="28">
        <v>76</v>
      </c>
      <c r="F46" s="28">
        <v>75</v>
      </c>
      <c r="G46" s="28">
        <v>80</v>
      </c>
      <c r="H46" s="28"/>
      <c r="I46" s="28">
        <f t="shared" si="1"/>
        <v>303</v>
      </c>
    </row>
    <row r="47" spans="1:9" ht="12.75" customHeight="1">
      <c r="A47" s="28">
        <v>12</v>
      </c>
      <c r="B47" s="23" t="s">
        <v>591</v>
      </c>
      <c r="C47" s="23" t="s">
        <v>641</v>
      </c>
      <c r="D47" s="28">
        <v>73</v>
      </c>
      <c r="E47" s="28">
        <v>80</v>
      </c>
      <c r="F47" s="28">
        <v>71</v>
      </c>
      <c r="G47" s="28">
        <v>66</v>
      </c>
      <c r="H47" s="28"/>
      <c r="I47" s="28">
        <f t="shared" si="1"/>
        <v>290</v>
      </c>
    </row>
    <row r="48" spans="1:9" ht="12.75" customHeight="1">
      <c r="A48" s="28" t="s">
        <v>184</v>
      </c>
      <c r="B48" s="23" t="s">
        <v>592</v>
      </c>
      <c r="C48" s="23" t="s">
        <v>356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f t="shared" si="1"/>
        <v>0</v>
      </c>
    </row>
    <row r="49" spans="4:8" ht="7.5" customHeight="1">
      <c r="D49" s="28"/>
      <c r="G49" s="28"/>
      <c r="H49" s="28"/>
    </row>
    <row r="50" spans="1:9" ht="12.75" customHeight="1">
      <c r="A50" s="38" t="s">
        <v>564</v>
      </c>
      <c r="C50" s="24" t="s">
        <v>593</v>
      </c>
      <c r="D50" s="130">
        <v>2019</v>
      </c>
      <c r="E50" s="130" t="s">
        <v>576</v>
      </c>
      <c r="F50" s="131"/>
      <c r="G50" s="131"/>
      <c r="H50" s="131"/>
      <c r="I50" s="45" t="s">
        <v>594</v>
      </c>
    </row>
    <row r="51" spans="1:9" ht="12.75" customHeight="1" thickBot="1">
      <c r="A51" s="42" t="s">
        <v>0</v>
      </c>
      <c r="B51" s="42" t="s">
        <v>4</v>
      </c>
      <c r="C51" s="42" t="s">
        <v>1</v>
      </c>
      <c r="D51" s="42" t="s">
        <v>368</v>
      </c>
      <c r="E51" s="42" t="s">
        <v>369</v>
      </c>
      <c r="F51" s="42" t="s">
        <v>481</v>
      </c>
      <c r="G51" s="42" t="s">
        <v>482</v>
      </c>
      <c r="H51" s="42"/>
      <c r="I51" s="42" t="s">
        <v>2</v>
      </c>
    </row>
    <row r="52" spans="1:9" ht="12.75" customHeight="1">
      <c r="A52" s="64">
        <v>1</v>
      </c>
      <c r="B52" s="23" t="s">
        <v>1045</v>
      </c>
      <c r="C52" s="137" t="s">
        <v>595</v>
      </c>
      <c r="D52" s="58">
        <v>90</v>
      </c>
      <c r="E52" s="58">
        <v>86</v>
      </c>
      <c r="F52" s="58">
        <v>94</v>
      </c>
      <c r="G52" s="58">
        <v>86</v>
      </c>
      <c r="H52" s="58"/>
      <c r="I52" s="58">
        <f>SUM(D52:G52)</f>
        <v>356</v>
      </c>
    </row>
    <row r="53" spans="1:9" ht="12.75" customHeight="1">
      <c r="A53" s="28">
        <v>2</v>
      </c>
      <c r="B53" s="23" t="s">
        <v>596</v>
      </c>
      <c r="C53" s="47" t="s">
        <v>507</v>
      </c>
      <c r="D53" s="28">
        <v>77</v>
      </c>
      <c r="E53" s="28">
        <v>80</v>
      </c>
      <c r="F53" s="28">
        <v>66</v>
      </c>
      <c r="G53" s="28">
        <v>72</v>
      </c>
      <c r="H53" s="28"/>
      <c r="I53" s="28">
        <f>SUM(D53:G53)</f>
        <v>295</v>
      </c>
    </row>
    <row r="54" spans="4:8" ht="7.5" customHeight="1">
      <c r="D54" s="28"/>
      <c r="G54" s="28"/>
      <c r="H54" s="28"/>
    </row>
    <row r="55" spans="1:9" ht="12.75" customHeight="1">
      <c r="A55" s="38" t="s">
        <v>554</v>
      </c>
      <c r="C55" s="24" t="s">
        <v>127</v>
      </c>
      <c r="D55" s="130">
        <v>2019</v>
      </c>
      <c r="E55" s="130" t="s">
        <v>597</v>
      </c>
      <c r="F55" s="131"/>
      <c r="G55" s="131"/>
      <c r="H55" s="131"/>
      <c r="I55" s="45" t="s">
        <v>598</v>
      </c>
    </row>
    <row r="56" spans="1:9" ht="12.75" customHeight="1" thickBot="1">
      <c r="A56" s="42" t="s">
        <v>0</v>
      </c>
      <c r="B56" s="42" t="s">
        <v>1</v>
      </c>
      <c r="C56" s="43"/>
      <c r="D56" s="43"/>
      <c r="E56" s="42"/>
      <c r="F56" s="43"/>
      <c r="G56" s="43"/>
      <c r="H56" s="43"/>
      <c r="I56" s="42" t="s">
        <v>2</v>
      </c>
    </row>
    <row r="57" spans="1:9" ht="12.75" customHeight="1">
      <c r="A57" s="62">
        <v>1</v>
      </c>
      <c r="B57" s="63" t="s">
        <v>3</v>
      </c>
      <c r="C57" s="63"/>
      <c r="D57" s="63"/>
      <c r="E57" s="62">
        <v>347</v>
      </c>
      <c r="F57" s="62">
        <v>365</v>
      </c>
      <c r="G57" s="62">
        <v>360</v>
      </c>
      <c r="H57" s="62"/>
      <c r="I57" s="62">
        <f>SUM(D57:G57)</f>
        <v>1072</v>
      </c>
    </row>
    <row r="58" spans="1:9" ht="12.75" customHeight="1">
      <c r="A58" s="64"/>
      <c r="B58" s="54" t="s">
        <v>599</v>
      </c>
      <c r="C58" s="54"/>
      <c r="D58" s="54"/>
      <c r="E58" s="64"/>
      <c r="F58" s="64"/>
      <c r="G58" s="64"/>
      <c r="H58" s="64"/>
      <c r="I58" s="64"/>
    </row>
    <row r="59" spans="1:9" ht="12.75" customHeight="1">
      <c r="A59" s="62">
        <v>2</v>
      </c>
      <c r="B59" s="63" t="s">
        <v>479</v>
      </c>
      <c r="C59" s="63"/>
      <c r="D59" s="63"/>
      <c r="E59" s="62">
        <v>340</v>
      </c>
      <c r="F59" s="62">
        <v>340</v>
      </c>
      <c r="G59" s="62">
        <v>348</v>
      </c>
      <c r="H59" s="62"/>
      <c r="I59" s="62">
        <f>SUM(D59:G59)</f>
        <v>1028</v>
      </c>
    </row>
    <row r="60" spans="1:9" ht="12.75" customHeight="1">
      <c r="A60" s="64"/>
      <c r="B60" s="54" t="s">
        <v>600</v>
      </c>
      <c r="C60" s="54"/>
      <c r="D60" s="54"/>
      <c r="E60" s="64"/>
      <c r="F60" s="64"/>
      <c r="G60" s="64"/>
      <c r="H60" s="64"/>
      <c r="I60" s="64"/>
    </row>
    <row r="61" spans="1:9" ht="12.75" customHeight="1">
      <c r="A61" s="62">
        <v>3</v>
      </c>
      <c r="B61" s="63" t="s">
        <v>477</v>
      </c>
      <c r="C61" s="63"/>
      <c r="D61" s="63"/>
      <c r="E61" s="62">
        <v>315</v>
      </c>
      <c r="F61" s="62">
        <v>350</v>
      </c>
      <c r="G61" s="62">
        <v>346</v>
      </c>
      <c r="H61" s="62"/>
      <c r="I61" s="62">
        <f>SUM(D61:G61)</f>
        <v>1011</v>
      </c>
    </row>
    <row r="62" spans="1:9" ht="12.75" customHeight="1">
      <c r="A62" s="64"/>
      <c r="B62" s="54" t="s">
        <v>601</v>
      </c>
      <c r="C62" s="54"/>
      <c r="D62" s="54"/>
      <c r="E62" s="64"/>
      <c r="F62" s="64"/>
      <c r="G62" s="64"/>
      <c r="H62" s="64"/>
      <c r="I62" s="64"/>
    </row>
    <row r="63" spans="1:9" ht="12.75" customHeight="1">
      <c r="A63" s="48">
        <v>4</v>
      </c>
      <c r="B63" s="49" t="s">
        <v>189</v>
      </c>
      <c r="C63" s="49"/>
      <c r="D63" s="49"/>
      <c r="E63" s="48">
        <v>326</v>
      </c>
      <c r="F63" s="48">
        <v>326</v>
      </c>
      <c r="G63" s="48">
        <v>344</v>
      </c>
      <c r="H63" s="48"/>
      <c r="I63" s="48">
        <f>SUM(D63:G63)</f>
        <v>996</v>
      </c>
    </row>
    <row r="64" spans="2:8" ht="12.75" customHeight="1">
      <c r="B64" s="23" t="s">
        <v>602</v>
      </c>
      <c r="G64" s="28"/>
      <c r="H64" s="28"/>
    </row>
    <row r="65" spans="1:9" ht="12.75" customHeight="1">
      <c r="A65" s="48" t="s">
        <v>235</v>
      </c>
      <c r="B65" s="49" t="s">
        <v>119</v>
      </c>
      <c r="C65" s="49"/>
      <c r="D65" s="49"/>
      <c r="E65" s="48">
        <v>347</v>
      </c>
      <c r="F65" s="48">
        <v>313</v>
      </c>
      <c r="G65" s="48">
        <v>0</v>
      </c>
      <c r="H65" s="48"/>
      <c r="I65" s="48">
        <f>SUM(D65:G65)</f>
        <v>660</v>
      </c>
    </row>
    <row r="66" spans="2:8" ht="12.75" customHeight="1">
      <c r="B66" s="23" t="s">
        <v>603</v>
      </c>
      <c r="G66" s="28"/>
      <c r="H66" s="28"/>
    </row>
    <row r="67" spans="4:8" ht="12.75" customHeight="1">
      <c r="D67" s="28"/>
      <c r="G67" s="28"/>
      <c r="H67" s="28"/>
    </row>
    <row r="68" spans="1:9" ht="12.75" customHeight="1">
      <c r="A68" s="38" t="s">
        <v>564</v>
      </c>
      <c r="C68" s="24" t="s">
        <v>127</v>
      </c>
      <c r="D68" s="130">
        <v>2019</v>
      </c>
      <c r="E68" s="130" t="s">
        <v>488</v>
      </c>
      <c r="F68" s="132"/>
      <c r="G68" s="132"/>
      <c r="H68" s="78"/>
      <c r="I68" s="45" t="s">
        <v>598</v>
      </c>
    </row>
    <row r="69" spans="1:9" ht="12.75" customHeight="1" thickBot="1">
      <c r="A69" s="42" t="s">
        <v>0</v>
      </c>
      <c r="B69" s="42" t="s">
        <v>4</v>
      </c>
      <c r="C69" s="42" t="s">
        <v>1</v>
      </c>
      <c r="D69" s="42" t="s">
        <v>368</v>
      </c>
      <c r="E69" s="42" t="s">
        <v>369</v>
      </c>
      <c r="F69" s="42" t="s">
        <v>481</v>
      </c>
      <c r="G69" s="42" t="s">
        <v>482</v>
      </c>
      <c r="H69" s="42"/>
      <c r="I69" s="42" t="s">
        <v>2</v>
      </c>
    </row>
    <row r="70" spans="1:9" ht="12.75" customHeight="1">
      <c r="A70" s="58">
        <v>1</v>
      </c>
      <c r="B70" s="170" t="s">
        <v>604</v>
      </c>
      <c r="C70" s="170" t="s">
        <v>5</v>
      </c>
      <c r="D70" s="58">
        <v>91</v>
      </c>
      <c r="E70" s="58">
        <v>95</v>
      </c>
      <c r="F70" s="58">
        <v>86</v>
      </c>
      <c r="G70" s="58">
        <v>88</v>
      </c>
      <c r="H70" s="58"/>
      <c r="I70" s="64">
        <f aca="true" t="shared" si="2" ref="I70:I87">SUM(D70:G70)</f>
        <v>360</v>
      </c>
    </row>
    <row r="71" spans="1:9" ht="12.75" customHeight="1">
      <c r="A71" s="58">
        <v>2</v>
      </c>
      <c r="B71" s="170" t="s">
        <v>605</v>
      </c>
      <c r="C71" s="170" t="s">
        <v>483</v>
      </c>
      <c r="D71" s="58">
        <v>89</v>
      </c>
      <c r="E71" s="58">
        <v>90</v>
      </c>
      <c r="F71" s="58">
        <v>87</v>
      </c>
      <c r="G71" s="58">
        <v>84</v>
      </c>
      <c r="H71" s="58"/>
      <c r="I71" s="64">
        <f t="shared" si="2"/>
        <v>350</v>
      </c>
    </row>
    <row r="72" spans="1:9" ht="12.75" customHeight="1">
      <c r="A72" s="58">
        <v>3</v>
      </c>
      <c r="B72" s="170" t="s">
        <v>606</v>
      </c>
      <c r="C72" s="170" t="s">
        <v>356</v>
      </c>
      <c r="D72" s="58">
        <v>93</v>
      </c>
      <c r="E72" s="58">
        <v>86</v>
      </c>
      <c r="F72" s="58">
        <v>88</v>
      </c>
      <c r="G72" s="58">
        <v>81</v>
      </c>
      <c r="H72" s="58"/>
      <c r="I72" s="64">
        <f t="shared" si="2"/>
        <v>348</v>
      </c>
    </row>
    <row r="73" spans="1:9" ht="12.75" customHeight="1">
      <c r="A73" s="58">
        <v>4</v>
      </c>
      <c r="B73" s="170" t="s">
        <v>607</v>
      </c>
      <c r="C73" s="170" t="s">
        <v>5</v>
      </c>
      <c r="D73" s="58">
        <v>92</v>
      </c>
      <c r="E73" s="58">
        <v>87</v>
      </c>
      <c r="F73" s="58">
        <v>85</v>
      </c>
      <c r="G73" s="58">
        <v>83</v>
      </c>
      <c r="H73" s="58"/>
      <c r="I73" s="64">
        <f t="shared" si="2"/>
        <v>347</v>
      </c>
    </row>
    <row r="74" spans="1:9" ht="12.75" customHeight="1">
      <c r="A74" s="58">
        <v>5</v>
      </c>
      <c r="B74" s="170" t="s">
        <v>608</v>
      </c>
      <c r="C74" s="170" t="s">
        <v>483</v>
      </c>
      <c r="D74" s="58">
        <v>92</v>
      </c>
      <c r="E74" s="58">
        <v>86</v>
      </c>
      <c r="F74" s="58">
        <v>88</v>
      </c>
      <c r="G74" s="58">
        <v>80</v>
      </c>
      <c r="H74" s="58"/>
      <c r="I74" s="64">
        <f t="shared" si="2"/>
        <v>346</v>
      </c>
    </row>
    <row r="75" spans="1:9" ht="12.75" customHeight="1">
      <c r="A75" s="28">
        <v>6</v>
      </c>
      <c r="B75" s="23" t="s">
        <v>609</v>
      </c>
      <c r="C75" s="23" t="s">
        <v>356</v>
      </c>
      <c r="D75" s="28">
        <v>85</v>
      </c>
      <c r="E75" s="28">
        <v>87</v>
      </c>
      <c r="F75" s="28">
        <v>83</v>
      </c>
      <c r="G75" s="28">
        <v>85</v>
      </c>
      <c r="H75" s="28"/>
      <c r="I75" s="28">
        <f t="shared" si="2"/>
        <v>340</v>
      </c>
    </row>
    <row r="76" spans="1:9" ht="12.75" customHeight="1">
      <c r="A76" s="28">
        <v>7</v>
      </c>
      <c r="B76" s="23" t="s">
        <v>610</v>
      </c>
      <c r="C76" s="23" t="s">
        <v>161</v>
      </c>
      <c r="D76" s="28">
        <v>84</v>
      </c>
      <c r="E76" s="28">
        <v>87</v>
      </c>
      <c r="F76" s="28">
        <v>84</v>
      </c>
      <c r="G76" s="28">
        <v>83</v>
      </c>
      <c r="H76" s="28"/>
      <c r="I76" s="28">
        <f t="shared" si="2"/>
        <v>338</v>
      </c>
    </row>
    <row r="77" spans="1:9" ht="12.75" customHeight="1">
      <c r="A77" s="28">
        <v>8</v>
      </c>
      <c r="B77" s="23" t="s">
        <v>355</v>
      </c>
      <c r="C77" s="23" t="s">
        <v>507</v>
      </c>
      <c r="D77" s="28">
        <v>83</v>
      </c>
      <c r="E77" s="28">
        <v>85</v>
      </c>
      <c r="F77" s="28">
        <v>81</v>
      </c>
      <c r="G77" s="28">
        <v>78</v>
      </c>
      <c r="H77" s="28"/>
      <c r="I77" s="28">
        <f t="shared" si="2"/>
        <v>327</v>
      </c>
    </row>
    <row r="78" spans="1:9" ht="12.75" customHeight="1">
      <c r="A78" s="28">
        <v>9</v>
      </c>
      <c r="B78" s="23" t="s">
        <v>611</v>
      </c>
      <c r="C78" s="23" t="s">
        <v>123</v>
      </c>
      <c r="D78" s="28">
        <v>79</v>
      </c>
      <c r="E78" s="28">
        <v>80</v>
      </c>
      <c r="F78" s="28">
        <v>85</v>
      </c>
      <c r="G78" s="28">
        <v>82</v>
      </c>
      <c r="H78" s="28"/>
      <c r="I78" s="28">
        <f t="shared" si="2"/>
        <v>326</v>
      </c>
    </row>
    <row r="79" spans="1:9" ht="12.75" customHeight="1">
      <c r="A79" s="28">
        <v>10</v>
      </c>
      <c r="B79" s="23" t="s">
        <v>179</v>
      </c>
      <c r="C79" s="23" t="s">
        <v>123</v>
      </c>
      <c r="D79" s="28">
        <v>75</v>
      </c>
      <c r="E79" s="28">
        <v>86</v>
      </c>
      <c r="F79" s="28">
        <v>83</v>
      </c>
      <c r="G79" s="28">
        <v>82</v>
      </c>
      <c r="H79" s="28"/>
      <c r="I79" s="28">
        <f t="shared" si="2"/>
        <v>326</v>
      </c>
    </row>
    <row r="80" spans="1:9" ht="12.75" customHeight="1">
      <c r="A80" s="28">
        <v>11</v>
      </c>
      <c r="B80" s="23" t="s">
        <v>612</v>
      </c>
      <c r="C80" s="23" t="s">
        <v>613</v>
      </c>
      <c r="D80" s="28">
        <v>86</v>
      </c>
      <c r="E80" s="28">
        <v>76</v>
      </c>
      <c r="F80" s="28">
        <v>85</v>
      </c>
      <c r="G80" s="28">
        <v>78</v>
      </c>
      <c r="H80" s="28"/>
      <c r="I80" s="28">
        <f t="shared" si="2"/>
        <v>325</v>
      </c>
    </row>
    <row r="81" spans="1:9" ht="12.75" customHeight="1">
      <c r="A81" s="28">
        <v>12</v>
      </c>
      <c r="B81" s="23" t="s">
        <v>524</v>
      </c>
      <c r="C81" s="23" t="s">
        <v>580</v>
      </c>
      <c r="D81" s="28">
        <v>75</v>
      </c>
      <c r="E81" s="28">
        <v>86</v>
      </c>
      <c r="F81" s="28">
        <v>77</v>
      </c>
      <c r="G81" s="28">
        <v>83</v>
      </c>
      <c r="H81" s="28"/>
      <c r="I81" s="28">
        <f t="shared" si="2"/>
        <v>321</v>
      </c>
    </row>
    <row r="82" spans="1:9" ht="12.75" customHeight="1">
      <c r="A82" s="28">
        <v>13</v>
      </c>
      <c r="B82" s="23" t="s">
        <v>614</v>
      </c>
      <c r="C82" s="23" t="s">
        <v>483</v>
      </c>
      <c r="D82" s="28">
        <v>77</v>
      </c>
      <c r="E82" s="28">
        <v>80</v>
      </c>
      <c r="F82" s="28">
        <v>83</v>
      </c>
      <c r="G82" s="28">
        <v>75</v>
      </c>
      <c r="H82" s="28"/>
      <c r="I82" s="28">
        <f t="shared" si="2"/>
        <v>315</v>
      </c>
    </row>
    <row r="83" spans="1:9" ht="12.75" customHeight="1">
      <c r="A83" s="28">
        <v>14</v>
      </c>
      <c r="B83" s="23" t="s">
        <v>615</v>
      </c>
      <c r="C83" s="23" t="s">
        <v>123</v>
      </c>
      <c r="D83" s="28">
        <v>72</v>
      </c>
      <c r="E83" s="28">
        <v>80</v>
      </c>
      <c r="F83" s="28">
        <v>81</v>
      </c>
      <c r="G83" s="28">
        <v>80</v>
      </c>
      <c r="H83" s="28"/>
      <c r="I83" s="28">
        <f t="shared" si="2"/>
        <v>313</v>
      </c>
    </row>
    <row r="84" spans="1:9" ht="12.75" customHeight="1">
      <c r="A84" s="28">
        <v>15</v>
      </c>
      <c r="B84" s="23" t="s">
        <v>616</v>
      </c>
      <c r="C84" s="23" t="s">
        <v>589</v>
      </c>
      <c r="D84" s="28">
        <v>75</v>
      </c>
      <c r="E84" s="28">
        <v>77</v>
      </c>
      <c r="F84" s="28">
        <v>82</v>
      </c>
      <c r="G84" s="28">
        <v>76</v>
      </c>
      <c r="H84" s="28"/>
      <c r="I84" s="28">
        <f t="shared" si="2"/>
        <v>310</v>
      </c>
    </row>
    <row r="85" spans="1:9" ht="12.75" customHeight="1">
      <c r="A85" s="28">
        <v>16</v>
      </c>
      <c r="B85" s="23" t="s">
        <v>617</v>
      </c>
      <c r="C85" s="23" t="s">
        <v>161</v>
      </c>
      <c r="D85" s="28">
        <v>71</v>
      </c>
      <c r="E85" s="28">
        <v>69</v>
      </c>
      <c r="F85" s="28">
        <v>66</v>
      </c>
      <c r="G85" s="28">
        <v>73</v>
      </c>
      <c r="H85" s="28"/>
      <c r="I85" s="28">
        <f t="shared" si="2"/>
        <v>279</v>
      </c>
    </row>
    <row r="86" spans="1:9" ht="12.75" customHeight="1">
      <c r="A86" s="166" t="s">
        <v>572</v>
      </c>
      <c r="B86" s="168" t="s">
        <v>618</v>
      </c>
      <c r="C86" s="168" t="s">
        <v>5</v>
      </c>
      <c r="D86" s="166">
        <v>90</v>
      </c>
      <c r="E86" s="166">
        <v>93</v>
      </c>
      <c r="F86" s="166">
        <v>95</v>
      </c>
      <c r="G86" s="166">
        <v>90</v>
      </c>
      <c r="H86" s="166"/>
      <c r="I86" s="172">
        <f t="shared" si="2"/>
        <v>368</v>
      </c>
    </row>
    <row r="87" spans="1:9" ht="12.75" customHeight="1">
      <c r="A87" s="28" t="s">
        <v>184</v>
      </c>
      <c r="B87" s="23" t="s">
        <v>358</v>
      </c>
      <c r="C87" s="23" t="s">
        <v>580</v>
      </c>
      <c r="D87" s="28">
        <v>0</v>
      </c>
      <c r="E87" s="28">
        <v>0</v>
      </c>
      <c r="F87" s="28">
        <v>0</v>
      </c>
      <c r="G87" s="28">
        <v>0</v>
      </c>
      <c r="H87" s="28"/>
      <c r="I87" s="28">
        <f t="shared" si="2"/>
        <v>0</v>
      </c>
    </row>
    <row r="88" spans="4:8" ht="12.75" customHeight="1">
      <c r="D88" s="28"/>
      <c r="G88" s="28"/>
      <c r="H88" s="28"/>
    </row>
    <row r="89" spans="1:9" ht="12.75" customHeight="1">
      <c r="A89" s="38" t="s">
        <v>564</v>
      </c>
      <c r="C89" s="24" t="s">
        <v>257</v>
      </c>
      <c r="D89" s="130">
        <v>2019</v>
      </c>
      <c r="E89" s="130" t="s">
        <v>576</v>
      </c>
      <c r="F89" s="131"/>
      <c r="G89" s="131"/>
      <c r="H89" s="51"/>
      <c r="I89" s="45" t="s">
        <v>619</v>
      </c>
    </row>
    <row r="90" spans="1:9" ht="12.75" customHeight="1" thickBot="1">
      <c r="A90" s="42" t="s">
        <v>0</v>
      </c>
      <c r="B90" s="42" t="s">
        <v>4</v>
      </c>
      <c r="C90" s="42" t="s">
        <v>1</v>
      </c>
      <c r="D90" s="42" t="s">
        <v>368</v>
      </c>
      <c r="E90" s="42" t="s">
        <v>369</v>
      </c>
      <c r="F90" s="42" t="s">
        <v>481</v>
      </c>
      <c r="G90" s="42" t="s">
        <v>482</v>
      </c>
      <c r="H90" s="42"/>
      <c r="I90" s="42" t="s">
        <v>2</v>
      </c>
    </row>
    <row r="91" spans="1:9" ht="12.75" customHeight="1">
      <c r="A91" s="58">
        <v>1</v>
      </c>
      <c r="B91" s="170" t="s">
        <v>620</v>
      </c>
      <c r="C91" s="170" t="s">
        <v>333</v>
      </c>
      <c r="D91" s="58">
        <v>82</v>
      </c>
      <c r="E91" s="58">
        <v>88</v>
      </c>
      <c r="F91" s="58">
        <v>78</v>
      </c>
      <c r="G91" s="58">
        <v>81</v>
      </c>
      <c r="H91" s="58"/>
      <c r="I91" s="64">
        <f>SUM(D91:G91)</f>
        <v>329</v>
      </c>
    </row>
    <row r="92" spans="4:8" ht="12.75" customHeight="1">
      <c r="D92" s="28"/>
      <c r="G92" s="28"/>
      <c r="H92" s="28"/>
    </row>
    <row r="93" spans="1:9" ht="12.75" customHeight="1">
      <c r="A93" s="38" t="s">
        <v>564</v>
      </c>
      <c r="C93" s="24" t="s">
        <v>253</v>
      </c>
      <c r="D93" s="130">
        <v>2019</v>
      </c>
      <c r="E93" s="130" t="s">
        <v>492</v>
      </c>
      <c r="F93" s="132"/>
      <c r="G93" s="132"/>
      <c r="H93" s="78"/>
      <c r="I93" s="45" t="s">
        <v>621</v>
      </c>
    </row>
    <row r="94" spans="1:9" ht="12.75" customHeight="1" thickBot="1">
      <c r="A94" s="42" t="s">
        <v>0</v>
      </c>
      <c r="B94" s="42" t="s">
        <v>4</v>
      </c>
      <c r="C94" s="42" t="s">
        <v>1</v>
      </c>
      <c r="D94" s="42" t="s">
        <v>368</v>
      </c>
      <c r="E94" s="42" t="s">
        <v>369</v>
      </c>
      <c r="F94" s="42" t="s">
        <v>481</v>
      </c>
      <c r="G94" s="42" t="s">
        <v>482</v>
      </c>
      <c r="H94" s="42"/>
      <c r="I94" s="42" t="s">
        <v>2</v>
      </c>
    </row>
    <row r="95" spans="1:9" ht="12.75" customHeight="1">
      <c r="A95" s="58">
        <v>1</v>
      </c>
      <c r="B95" s="170" t="s">
        <v>190</v>
      </c>
      <c r="C95" s="170" t="s">
        <v>123</v>
      </c>
      <c r="D95" s="58">
        <v>90</v>
      </c>
      <c r="E95" s="58">
        <v>89</v>
      </c>
      <c r="F95" s="58">
        <v>83</v>
      </c>
      <c r="G95" s="58">
        <v>82</v>
      </c>
      <c r="H95" s="58"/>
      <c r="I95" s="64">
        <f>SUM(D95:G95)</f>
        <v>344</v>
      </c>
    </row>
    <row r="96" spans="1:9" ht="12.75" customHeight="1">
      <c r="A96" s="58">
        <v>2</v>
      </c>
      <c r="B96" s="170" t="s">
        <v>622</v>
      </c>
      <c r="C96" s="54" t="s">
        <v>356</v>
      </c>
      <c r="D96" s="58">
        <v>89</v>
      </c>
      <c r="E96" s="58">
        <v>89</v>
      </c>
      <c r="F96" s="58">
        <v>84</v>
      </c>
      <c r="G96" s="58">
        <v>78</v>
      </c>
      <c r="H96" s="58"/>
      <c r="I96" s="64">
        <f>SUM(D96:G96)</f>
        <v>340</v>
      </c>
    </row>
    <row r="97" spans="1:9" ht="12.75" customHeight="1">
      <c r="A97" s="28">
        <v>3</v>
      </c>
      <c r="B97" s="23" t="s">
        <v>623</v>
      </c>
      <c r="C97" s="23" t="s">
        <v>507</v>
      </c>
      <c r="D97" s="28">
        <v>84</v>
      </c>
      <c r="E97" s="28">
        <v>84</v>
      </c>
      <c r="F97" s="28">
        <v>80</v>
      </c>
      <c r="G97" s="28">
        <v>81</v>
      </c>
      <c r="H97" s="28"/>
      <c r="I97" s="28">
        <f>SUM(D97:G97)</f>
        <v>329</v>
      </c>
    </row>
    <row r="98" spans="1:9" ht="12.75" customHeight="1">
      <c r="A98" s="28" t="s">
        <v>184</v>
      </c>
      <c r="B98" s="23" t="s">
        <v>149</v>
      </c>
      <c r="C98" s="23" t="s">
        <v>123</v>
      </c>
      <c r="D98" s="28">
        <v>0</v>
      </c>
      <c r="E98" s="28">
        <v>0</v>
      </c>
      <c r="F98" s="28">
        <v>0</v>
      </c>
      <c r="G98" s="28">
        <v>0</v>
      </c>
      <c r="H98" s="28"/>
      <c r="I98" s="28">
        <f>SUM(D98:G98)</f>
        <v>0</v>
      </c>
    </row>
    <row r="99" spans="4:8" ht="12.75" customHeight="1">
      <c r="D99" s="28"/>
      <c r="G99" s="28"/>
      <c r="H99" s="28"/>
    </row>
    <row r="100" spans="1:9" ht="12.75" customHeight="1">
      <c r="A100" s="38" t="s">
        <v>564</v>
      </c>
      <c r="C100" s="24" t="s">
        <v>491</v>
      </c>
      <c r="D100" s="130">
        <v>2019</v>
      </c>
      <c r="E100" s="130" t="s">
        <v>74</v>
      </c>
      <c r="F100" s="131"/>
      <c r="G100" s="131"/>
      <c r="H100" s="51"/>
      <c r="I100" s="45" t="s">
        <v>624</v>
      </c>
    </row>
    <row r="101" spans="1:9" ht="12.75" customHeight="1" thickBot="1">
      <c r="A101" s="42" t="s">
        <v>0</v>
      </c>
      <c r="B101" s="42" t="s">
        <v>4</v>
      </c>
      <c r="C101" s="42" t="s">
        <v>1</v>
      </c>
      <c r="D101" s="42" t="s">
        <v>368</v>
      </c>
      <c r="E101" s="42" t="s">
        <v>369</v>
      </c>
      <c r="F101" s="42" t="s">
        <v>481</v>
      </c>
      <c r="G101" s="42" t="s">
        <v>482</v>
      </c>
      <c r="H101" s="42"/>
      <c r="I101" s="42" t="s">
        <v>2</v>
      </c>
    </row>
    <row r="102" spans="1:9" ht="12.75" customHeight="1">
      <c r="A102" s="57">
        <v>1</v>
      </c>
      <c r="B102" s="77" t="s">
        <v>1046</v>
      </c>
      <c r="C102" s="171" t="s">
        <v>356</v>
      </c>
      <c r="D102" s="58">
        <v>86</v>
      </c>
      <c r="E102" s="58">
        <v>94</v>
      </c>
      <c r="F102" s="58">
        <v>88</v>
      </c>
      <c r="G102" s="58">
        <v>83</v>
      </c>
      <c r="H102" s="57"/>
      <c r="I102" s="153">
        <f>SUM(D102:G102)</f>
        <v>351</v>
      </c>
    </row>
    <row r="103" spans="4:8" ht="12.75" customHeight="1">
      <c r="D103" s="28"/>
      <c r="G103" s="28"/>
      <c r="H103" s="28"/>
    </row>
    <row r="104" spans="1:9" ht="12.75" customHeight="1">
      <c r="A104" s="38" t="s">
        <v>564</v>
      </c>
      <c r="C104" s="24" t="s">
        <v>493</v>
      </c>
      <c r="D104" s="130">
        <v>2019</v>
      </c>
      <c r="E104" s="130" t="s">
        <v>626</v>
      </c>
      <c r="F104" s="132"/>
      <c r="G104" s="132"/>
      <c r="H104" s="132"/>
      <c r="I104" s="45" t="s">
        <v>627</v>
      </c>
    </row>
    <row r="105" spans="1:9" ht="12.75" customHeight="1" thickBot="1">
      <c r="A105" s="42" t="s">
        <v>0</v>
      </c>
      <c r="B105" s="42" t="s">
        <v>4</v>
      </c>
      <c r="C105" s="42" t="s">
        <v>1</v>
      </c>
      <c r="D105" s="42" t="s">
        <v>368</v>
      </c>
      <c r="E105" s="42" t="s">
        <v>369</v>
      </c>
      <c r="F105" s="42" t="s">
        <v>481</v>
      </c>
      <c r="G105" s="42" t="s">
        <v>482</v>
      </c>
      <c r="H105" s="42"/>
      <c r="I105" s="42" t="s">
        <v>2</v>
      </c>
    </row>
    <row r="106" spans="1:9" ht="12.75" customHeight="1">
      <c r="A106" s="58">
        <v>1</v>
      </c>
      <c r="B106" s="54" t="s">
        <v>183</v>
      </c>
      <c r="C106" s="54" t="s">
        <v>589</v>
      </c>
      <c r="D106" s="58">
        <v>89</v>
      </c>
      <c r="E106" s="58">
        <v>86</v>
      </c>
      <c r="F106" s="58">
        <v>87</v>
      </c>
      <c r="G106" s="58">
        <v>86</v>
      </c>
      <c r="H106" s="58"/>
      <c r="I106" s="64">
        <f>SUM(D106:G106)</f>
        <v>348</v>
      </c>
    </row>
    <row r="107" spans="1:9" ht="12.75" customHeight="1">
      <c r="A107" s="58">
        <v>2</v>
      </c>
      <c r="B107" s="23" t="s">
        <v>1047</v>
      </c>
      <c r="C107" s="170" t="s">
        <v>123</v>
      </c>
      <c r="D107" s="58">
        <v>86</v>
      </c>
      <c r="E107" s="58">
        <v>86</v>
      </c>
      <c r="F107" s="58">
        <v>86</v>
      </c>
      <c r="G107" s="58">
        <v>89</v>
      </c>
      <c r="H107" s="58"/>
      <c r="I107" s="64">
        <f>SUM(D107:G107)</f>
        <v>347</v>
      </c>
    </row>
    <row r="108" spans="1:9" ht="12.75" customHeight="1">
      <c r="A108" s="28">
        <v>3</v>
      </c>
      <c r="B108" s="23" t="s">
        <v>168</v>
      </c>
      <c r="C108" s="23" t="s">
        <v>589</v>
      </c>
      <c r="D108" s="28">
        <v>76</v>
      </c>
      <c r="E108" s="28">
        <v>67</v>
      </c>
      <c r="F108" s="28">
        <v>74</v>
      </c>
      <c r="G108" s="28">
        <v>77</v>
      </c>
      <c r="H108" s="28"/>
      <c r="I108" s="28">
        <f>SUM(D108:G108)</f>
        <v>294</v>
      </c>
    </row>
    <row r="109" spans="4:8" ht="12.75" customHeight="1">
      <c r="D109" s="28"/>
      <c r="G109" s="28"/>
      <c r="H109" s="28"/>
    </row>
    <row r="110" spans="1:9" ht="12.75" customHeight="1">
      <c r="A110" s="38" t="s">
        <v>564</v>
      </c>
      <c r="C110" s="24" t="s">
        <v>422</v>
      </c>
      <c r="D110" s="130">
        <v>2019</v>
      </c>
      <c r="E110" s="130" t="s">
        <v>628</v>
      </c>
      <c r="F110" s="132"/>
      <c r="G110" s="132"/>
      <c r="H110" s="132"/>
      <c r="I110" s="45" t="s">
        <v>629</v>
      </c>
    </row>
    <row r="111" spans="1:9" ht="12.75" customHeight="1" thickBot="1">
      <c r="A111" s="42" t="s">
        <v>0</v>
      </c>
      <c r="B111" s="42" t="s">
        <v>4</v>
      </c>
      <c r="C111" s="42" t="s">
        <v>1</v>
      </c>
      <c r="D111" s="42" t="s">
        <v>368</v>
      </c>
      <c r="E111" s="42" t="s">
        <v>369</v>
      </c>
      <c r="F111" s="42" t="s">
        <v>481</v>
      </c>
      <c r="G111" s="42" t="s">
        <v>482</v>
      </c>
      <c r="H111" s="42"/>
      <c r="I111" s="42" t="s">
        <v>2</v>
      </c>
    </row>
    <row r="112" spans="1:9" ht="12.75" customHeight="1">
      <c r="A112" s="28">
        <v>1</v>
      </c>
      <c r="B112" s="23" t="s">
        <v>630</v>
      </c>
      <c r="C112" s="23" t="s">
        <v>123</v>
      </c>
      <c r="D112" s="28">
        <v>58</v>
      </c>
      <c r="E112" s="28">
        <v>56</v>
      </c>
      <c r="F112" s="28">
        <v>43</v>
      </c>
      <c r="G112" s="28">
        <v>24</v>
      </c>
      <c r="H112" s="28"/>
      <c r="I112" s="28">
        <f>SUM(D112:G112)</f>
        <v>181</v>
      </c>
    </row>
    <row r="113" spans="1:9" ht="12.75" customHeight="1">
      <c r="A113" s="23"/>
      <c r="E113" s="23"/>
      <c r="F113" s="23"/>
      <c r="I113" s="23"/>
    </row>
    <row r="114" spans="1:9" ht="12.75" customHeight="1">
      <c r="A114" s="38" t="s">
        <v>564</v>
      </c>
      <c r="C114" s="24" t="s">
        <v>631</v>
      </c>
      <c r="D114" s="130">
        <v>2019</v>
      </c>
      <c r="E114" s="130" t="s">
        <v>74</v>
      </c>
      <c r="F114" s="132"/>
      <c r="G114" s="132"/>
      <c r="H114" s="132"/>
      <c r="I114" s="45" t="s">
        <v>632</v>
      </c>
    </row>
    <row r="115" spans="1:9" ht="12.75" customHeight="1" thickBot="1">
      <c r="A115" s="42" t="s">
        <v>0</v>
      </c>
      <c r="B115" s="42" t="s">
        <v>4</v>
      </c>
      <c r="C115" s="42" t="s">
        <v>1</v>
      </c>
      <c r="D115" s="42" t="s">
        <v>368</v>
      </c>
      <c r="E115" s="42" t="s">
        <v>369</v>
      </c>
      <c r="F115" s="42" t="s">
        <v>481</v>
      </c>
      <c r="G115" s="42" t="s">
        <v>482</v>
      </c>
      <c r="H115" s="42"/>
      <c r="I115" s="42" t="s">
        <v>2</v>
      </c>
    </row>
    <row r="116" spans="1:9" ht="12.75" customHeight="1">
      <c r="A116" s="64">
        <v>1</v>
      </c>
      <c r="B116" s="54" t="s">
        <v>633</v>
      </c>
      <c r="C116" s="54" t="s">
        <v>613</v>
      </c>
      <c r="D116" s="58">
        <v>82</v>
      </c>
      <c r="E116" s="58">
        <v>72</v>
      </c>
      <c r="F116" s="58">
        <v>80</v>
      </c>
      <c r="G116" s="58">
        <v>84</v>
      </c>
      <c r="H116" s="58"/>
      <c r="I116" s="64">
        <f>SUM(D116:G116)</f>
        <v>318</v>
      </c>
    </row>
    <row r="117" spans="4:8" ht="12.75" customHeight="1">
      <c r="D117" s="28"/>
      <c r="G117" s="28"/>
      <c r="H117" s="28"/>
    </row>
    <row r="120" spans="2:8" s="28" customFormat="1" ht="12.75" customHeight="1">
      <c r="B120" s="70"/>
      <c r="C120" s="70"/>
      <c r="D120" s="70"/>
      <c r="E120" s="23"/>
      <c r="G120" s="23"/>
      <c r="H120" s="23"/>
    </row>
    <row r="121" spans="2:8" s="28" customFormat="1" ht="12.75" customHeight="1">
      <c r="B121" s="70"/>
      <c r="C121" s="70"/>
      <c r="D121" s="70"/>
      <c r="E121" s="23"/>
      <c r="G121" s="23"/>
      <c r="H121" s="23"/>
    </row>
    <row r="122" spans="2:8" s="28" customFormat="1" ht="12.75" customHeight="1">
      <c r="B122" s="70"/>
      <c r="C122" s="70"/>
      <c r="D122" s="70"/>
      <c r="E122" s="23"/>
      <c r="G122" s="23"/>
      <c r="H122" s="23"/>
    </row>
    <row r="123" spans="2:8" s="28" customFormat="1" ht="12.75" customHeight="1">
      <c r="B123" s="70"/>
      <c r="C123" s="70"/>
      <c r="D123" s="70"/>
      <c r="E123" s="23"/>
      <c r="G123" s="23"/>
      <c r="H123" s="23"/>
    </row>
    <row r="124" spans="2:8" s="28" customFormat="1" ht="12.75" customHeight="1">
      <c r="B124" s="70"/>
      <c r="C124" s="70"/>
      <c r="D124" s="70"/>
      <c r="E124" s="23"/>
      <c r="G124" s="23"/>
      <c r="H124" s="23"/>
    </row>
    <row r="125" spans="2:8" s="28" customFormat="1" ht="12.75" customHeight="1">
      <c r="B125" s="70"/>
      <c r="C125" s="70"/>
      <c r="D125" s="70"/>
      <c r="E125" s="23"/>
      <c r="G125" s="23"/>
      <c r="H125" s="23"/>
    </row>
    <row r="126" spans="2:8" s="28" customFormat="1" ht="12.75" customHeight="1">
      <c r="B126" s="70"/>
      <c r="C126" s="70"/>
      <c r="D126" s="70"/>
      <c r="E126" s="23"/>
      <c r="G126" s="23"/>
      <c r="H126" s="23"/>
    </row>
    <row r="127" spans="2:8" s="28" customFormat="1" ht="12.75" customHeight="1">
      <c r="B127" s="70"/>
      <c r="C127" s="70"/>
      <c r="D127" s="70"/>
      <c r="E127" s="23"/>
      <c r="G127" s="23"/>
      <c r="H127" s="23"/>
    </row>
    <row r="128" spans="2:8" s="28" customFormat="1" ht="12.75" customHeight="1">
      <c r="B128" s="70"/>
      <c r="C128" s="70"/>
      <c r="D128" s="70"/>
      <c r="E128" s="23"/>
      <c r="G128" s="23"/>
      <c r="H128" s="23"/>
    </row>
    <row r="129" spans="2:8" s="28" customFormat="1" ht="12.75" customHeight="1">
      <c r="B129" s="70"/>
      <c r="C129" s="70"/>
      <c r="D129" s="70"/>
      <c r="E129" s="23"/>
      <c r="G129" s="23"/>
      <c r="H129" s="23"/>
    </row>
    <row r="130" spans="2:8" s="28" customFormat="1" ht="12.75" customHeight="1">
      <c r="B130" s="70"/>
      <c r="C130" s="70"/>
      <c r="D130" s="70"/>
      <c r="E130" s="23"/>
      <c r="G130" s="23"/>
      <c r="H130" s="23"/>
    </row>
    <row r="131" spans="2:8" s="28" customFormat="1" ht="12.75" customHeight="1">
      <c r="B131" s="70"/>
      <c r="C131" s="70"/>
      <c r="D131" s="70"/>
      <c r="E131" s="23"/>
      <c r="G131" s="23"/>
      <c r="H131" s="23"/>
    </row>
    <row r="132" spans="2:8" s="28" customFormat="1" ht="12.75" customHeight="1">
      <c r="B132" s="70"/>
      <c r="C132" s="70"/>
      <c r="D132" s="70"/>
      <c r="E132" s="23"/>
      <c r="G132" s="23"/>
      <c r="H132" s="23"/>
    </row>
    <row r="133" spans="2:8" s="28" customFormat="1" ht="12.75" customHeight="1">
      <c r="B133" s="70"/>
      <c r="C133" s="70"/>
      <c r="D133" s="70"/>
      <c r="E133" s="23"/>
      <c r="G133" s="23"/>
      <c r="H133" s="23"/>
    </row>
    <row r="134" spans="2:8" s="28" customFormat="1" ht="12.75" customHeight="1">
      <c r="B134" s="70"/>
      <c r="C134" s="70"/>
      <c r="D134" s="70"/>
      <c r="E134" s="23"/>
      <c r="G134" s="23"/>
      <c r="H134" s="23"/>
    </row>
    <row r="135" spans="2:8" s="28" customFormat="1" ht="12.75" customHeight="1">
      <c r="B135" s="70"/>
      <c r="C135" s="70"/>
      <c r="D135" s="70"/>
      <c r="E135" s="23"/>
      <c r="G135" s="23"/>
      <c r="H135" s="23"/>
    </row>
    <row r="136" spans="2:8" s="28" customFormat="1" ht="12.75" customHeight="1">
      <c r="B136" s="70"/>
      <c r="C136" s="70"/>
      <c r="D136" s="70"/>
      <c r="E136" s="23"/>
      <c r="G136" s="23"/>
      <c r="H136" s="23"/>
    </row>
    <row r="137" spans="2:8" s="28" customFormat="1" ht="12.75" customHeight="1">
      <c r="B137" s="70"/>
      <c r="C137" s="70"/>
      <c r="D137" s="70"/>
      <c r="E137" s="23"/>
      <c r="G137" s="23"/>
      <c r="H137" s="23"/>
    </row>
    <row r="138" spans="2:8" s="28" customFormat="1" ht="12.75" customHeight="1">
      <c r="B138" s="70"/>
      <c r="C138" s="70"/>
      <c r="D138" s="70"/>
      <c r="E138" s="23"/>
      <c r="G138" s="23"/>
      <c r="H138" s="23"/>
    </row>
    <row r="139" spans="2:8" s="28" customFormat="1" ht="12.75" customHeight="1">
      <c r="B139" s="70"/>
      <c r="C139" s="70"/>
      <c r="D139" s="70"/>
      <c r="E139" s="23"/>
      <c r="G139" s="23"/>
      <c r="H139" s="23"/>
    </row>
    <row r="140" spans="2:8" s="28" customFormat="1" ht="12.75" customHeight="1">
      <c r="B140" s="70"/>
      <c r="C140" s="70"/>
      <c r="D140" s="70"/>
      <c r="E140" s="23"/>
      <c r="G140" s="23"/>
      <c r="H140" s="23"/>
    </row>
    <row r="141" spans="2:8" s="28" customFormat="1" ht="12.75" customHeight="1">
      <c r="B141" s="70"/>
      <c r="C141" s="70"/>
      <c r="D141" s="70"/>
      <c r="E141" s="23"/>
      <c r="G141" s="23"/>
      <c r="H141" s="23"/>
    </row>
    <row r="142" spans="2:8" s="28" customFormat="1" ht="12.75" customHeight="1">
      <c r="B142" s="70"/>
      <c r="C142" s="70"/>
      <c r="D142" s="70"/>
      <c r="E142" s="23"/>
      <c r="G142" s="23"/>
      <c r="H142" s="23"/>
    </row>
    <row r="143" spans="2:8" s="28" customFormat="1" ht="12.75" customHeight="1">
      <c r="B143" s="70"/>
      <c r="C143" s="70"/>
      <c r="D143" s="70"/>
      <c r="E143" s="23"/>
      <c r="G143" s="23"/>
      <c r="H143" s="23"/>
    </row>
    <row r="144" spans="2:8" s="28" customFormat="1" ht="12.75" customHeight="1">
      <c r="B144" s="70"/>
      <c r="C144" s="70"/>
      <c r="D144" s="70"/>
      <c r="E144" s="23"/>
      <c r="G144" s="23"/>
      <c r="H144" s="23"/>
    </row>
    <row r="145" spans="2:8" s="28" customFormat="1" ht="12.75" customHeight="1">
      <c r="B145" s="70"/>
      <c r="C145" s="70"/>
      <c r="D145" s="70"/>
      <c r="E145" s="23"/>
      <c r="G145" s="23"/>
      <c r="H145" s="23"/>
    </row>
    <row r="146" spans="2:8" s="28" customFormat="1" ht="12.75" customHeight="1">
      <c r="B146" s="70"/>
      <c r="C146" s="70"/>
      <c r="D146" s="70"/>
      <c r="E146" s="23"/>
      <c r="G146" s="23"/>
      <c r="H146" s="23"/>
    </row>
    <row r="147" spans="2:8" s="28" customFormat="1" ht="12.75" customHeight="1">
      <c r="B147" s="70"/>
      <c r="C147" s="70"/>
      <c r="D147" s="70"/>
      <c r="E147" s="23"/>
      <c r="G147" s="23"/>
      <c r="H147" s="23"/>
    </row>
    <row r="148" spans="2:8" s="28" customFormat="1" ht="12.75" customHeight="1">
      <c r="B148" s="70"/>
      <c r="C148" s="70"/>
      <c r="D148" s="70"/>
      <c r="E148" s="23"/>
      <c r="G148" s="23"/>
      <c r="H148" s="23"/>
    </row>
    <row r="149" spans="2:8" s="28" customFormat="1" ht="12.75" customHeight="1">
      <c r="B149" s="70"/>
      <c r="C149" s="70"/>
      <c r="D149" s="70"/>
      <c r="E149" s="23"/>
      <c r="G149" s="23"/>
      <c r="H149" s="23"/>
    </row>
    <row r="150" spans="2:8" s="28" customFormat="1" ht="12.75" customHeight="1">
      <c r="B150" s="70"/>
      <c r="C150" s="70"/>
      <c r="D150" s="70"/>
      <c r="E150" s="23"/>
      <c r="G150" s="23"/>
      <c r="H150" s="23"/>
    </row>
    <row r="151" spans="2:8" s="28" customFormat="1" ht="12.75" customHeight="1">
      <c r="B151" s="70"/>
      <c r="C151" s="70"/>
      <c r="D151" s="70"/>
      <c r="E151" s="23"/>
      <c r="G151" s="23"/>
      <c r="H151" s="23"/>
    </row>
    <row r="152" spans="2:8" s="28" customFormat="1" ht="12.75" customHeight="1">
      <c r="B152" s="70"/>
      <c r="C152" s="70"/>
      <c r="D152" s="70"/>
      <c r="E152" s="23"/>
      <c r="G152" s="23"/>
      <c r="H152" s="23"/>
    </row>
    <row r="153" spans="2:8" s="28" customFormat="1" ht="12.75" customHeight="1">
      <c r="B153" s="70"/>
      <c r="C153" s="70"/>
      <c r="D153" s="70"/>
      <c r="E153" s="23"/>
      <c r="G153" s="23"/>
      <c r="H153" s="23"/>
    </row>
    <row r="154" spans="2:8" s="28" customFormat="1" ht="12.75" customHeight="1">
      <c r="B154" s="70"/>
      <c r="C154" s="70"/>
      <c r="D154" s="70"/>
      <c r="E154" s="23"/>
      <c r="G154" s="23"/>
      <c r="H154" s="23"/>
    </row>
    <row r="155" spans="2:8" s="28" customFormat="1" ht="12.75" customHeight="1">
      <c r="B155" s="70"/>
      <c r="C155" s="70"/>
      <c r="D155" s="70"/>
      <c r="E155" s="23"/>
      <c r="G155" s="23"/>
      <c r="H155" s="23"/>
    </row>
    <row r="156" spans="2:8" s="28" customFormat="1" ht="12.75" customHeight="1">
      <c r="B156" s="71"/>
      <c r="C156" s="71"/>
      <c r="D156" s="70"/>
      <c r="E156" s="23"/>
      <c r="G156" s="23"/>
      <c r="H156" s="23"/>
    </row>
    <row r="157" spans="2:8" s="28" customFormat="1" ht="12.75" customHeight="1">
      <c r="B157" s="70"/>
      <c r="C157" s="70"/>
      <c r="D157" s="70"/>
      <c r="E157" s="23"/>
      <c r="G157" s="23"/>
      <c r="H157" s="23"/>
    </row>
    <row r="158" spans="2:8" s="28" customFormat="1" ht="12.75" customHeight="1">
      <c r="B158" s="71"/>
      <c r="C158" s="71"/>
      <c r="D158" s="70"/>
      <c r="E158" s="23"/>
      <c r="G158" s="23"/>
      <c r="H158" s="23"/>
    </row>
    <row r="159" spans="2:8" s="28" customFormat="1" ht="12.75" customHeight="1">
      <c r="B159" s="70"/>
      <c r="C159" s="70"/>
      <c r="D159" s="70"/>
      <c r="E159" s="23"/>
      <c r="G159" s="23"/>
      <c r="H159" s="23"/>
    </row>
    <row r="160" spans="2:8" s="28" customFormat="1" ht="12.75" customHeight="1">
      <c r="B160" s="70"/>
      <c r="C160" s="70"/>
      <c r="D160" s="70"/>
      <c r="E160" s="23"/>
      <c r="G160" s="23"/>
      <c r="H160" s="23"/>
    </row>
    <row r="161" spans="2:8" s="28" customFormat="1" ht="12.75" customHeight="1">
      <c r="B161" s="70"/>
      <c r="C161" s="70"/>
      <c r="D161" s="70"/>
      <c r="E161" s="23"/>
      <c r="G161" s="23"/>
      <c r="H161" s="23"/>
    </row>
    <row r="162" spans="2:8" s="28" customFormat="1" ht="12.75" customHeight="1">
      <c r="B162" s="70"/>
      <c r="C162" s="70"/>
      <c r="D162" s="70"/>
      <c r="E162" s="23"/>
      <c r="G162" s="23"/>
      <c r="H162" s="23"/>
    </row>
    <row r="163" spans="2:8" s="28" customFormat="1" ht="12.75" customHeight="1">
      <c r="B163" s="70"/>
      <c r="C163" s="70"/>
      <c r="D163" s="70"/>
      <c r="E163" s="23"/>
      <c r="G163" s="23"/>
      <c r="H163" s="23"/>
    </row>
    <row r="164" spans="2:8" s="28" customFormat="1" ht="12.75" customHeight="1">
      <c r="B164" s="70"/>
      <c r="C164" s="70"/>
      <c r="D164" s="70"/>
      <c r="E164" s="23"/>
      <c r="G164" s="23"/>
      <c r="H164" s="23"/>
    </row>
    <row r="165" spans="2:8" s="28" customFormat="1" ht="12.75" customHeight="1">
      <c r="B165" s="70"/>
      <c r="C165" s="70"/>
      <c r="D165" s="70"/>
      <c r="E165" s="23"/>
      <c r="G165" s="23"/>
      <c r="H165" s="23"/>
    </row>
    <row r="166" spans="2:8" s="28" customFormat="1" ht="12.75" customHeight="1">
      <c r="B166" s="70"/>
      <c r="C166" s="70"/>
      <c r="D166" s="70"/>
      <c r="E166" s="23"/>
      <c r="G166" s="23"/>
      <c r="H166" s="23"/>
    </row>
    <row r="167" spans="2:8" s="28" customFormat="1" ht="12.75" customHeight="1">
      <c r="B167" s="70"/>
      <c r="C167" s="70"/>
      <c r="D167" s="70"/>
      <c r="E167" s="23"/>
      <c r="G167" s="23"/>
      <c r="H167" s="23"/>
    </row>
    <row r="168" spans="2:8" s="28" customFormat="1" ht="12.75" customHeight="1">
      <c r="B168" s="70"/>
      <c r="C168" s="70"/>
      <c r="D168" s="70"/>
      <c r="E168" s="23"/>
      <c r="G168" s="23"/>
      <c r="H168" s="23"/>
    </row>
    <row r="169" spans="2:8" s="28" customFormat="1" ht="12.75" customHeight="1">
      <c r="B169" s="70"/>
      <c r="C169" s="70"/>
      <c r="D169" s="70"/>
      <c r="E169" s="23"/>
      <c r="G169" s="23"/>
      <c r="H169" s="23"/>
    </row>
    <row r="170" spans="2:8" s="28" customFormat="1" ht="12.75" customHeight="1">
      <c r="B170" s="70"/>
      <c r="C170" s="70"/>
      <c r="D170" s="70"/>
      <c r="E170" s="23"/>
      <c r="G170" s="23"/>
      <c r="H170" s="23"/>
    </row>
    <row r="171" spans="2:8" s="28" customFormat="1" ht="12.75" customHeight="1">
      <c r="B171" s="70"/>
      <c r="C171" s="70"/>
      <c r="D171" s="70"/>
      <c r="E171" s="23"/>
      <c r="G171" s="23"/>
      <c r="H171" s="23"/>
    </row>
    <row r="172" spans="2:8" s="28" customFormat="1" ht="12.75" customHeight="1">
      <c r="B172" s="70"/>
      <c r="C172" s="70"/>
      <c r="D172" s="70"/>
      <c r="E172" s="23"/>
      <c r="G172" s="23"/>
      <c r="H172" s="23"/>
    </row>
    <row r="173" spans="2:8" s="28" customFormat="1" ht="12.75" customHeight="1">
      <c r="B173" s="70"/>
      <c r="C173" s="70"/>
      <c r="D173" s="70"/>
      <c r="E173" s="23"/>
      <c r="G173" s="23"/>
      <c r="H173" s="23"/>
    </row>
    <row r="174" spans="2:8" s="28" customFormat="1" ht="12.75" customHeight="1">
      <c r="B174" s="71"/>
      <c r="C174" s="71"/>
      <c r="D174" s="70"/>
      <c r="E174" s="23"/>
      <c r="G174" s="23"/>
      <c r="H174" s="23"/>
    </row>
    <row r="175" spans="2:8" s="28" customFormat="1" ht="12.75" customHeight="1">
      <c r="B175" s="70"/>
      <c r="C175" s="70"/>
      <c r="D175" s="70"/>
      <c r="E175" s="23"/>
      <c r="G175" s="23"/>
      <c r="H175" s="23"/>
    </row>
    <row r="176" spans="2:8" s="28" customFormat="1" ht="12.75" customHeight="1">
      <c r="B176" s="70"/>
      <c r="C176" s="70"/>
      <c r="D176" s="70"/>
      <c r="E176" s="23"/>
      <c r="G176" s="23"/>
      <c r="H176" s="23"/>
    </row>
    <row r="177" spans="2:8" s="28" customFormat="1" ht="12.75" customHeight="1">
      <c r="B177" s="70"/>
      <c r="C177" s="70"/>
      <c r="D177" s="70"/>
      <c r="E177" s="23"/>
      <c r="G177" s="23"/>
      <c r="H177" s="23"/>
    </row>
    <row r="178" spans="2:8" s="28" customFormat="1" ht="12.75" customHeight="1">
      <c r="B178" s="70"/>
      <c r="C178" s="70"/>
      <c r="D178" s="70"/>
      <c r="E178" s="23"/>
      <c r="G178" s="23"/>
      <c r="H178" s="23"/>
    </row>
    <row r="179" spans="2:8" s="28" customFormat="1" ht="12.75" customHeight="1">
      <c r="B179" s="70"/>
      <c r="C179" s="70"/>
      <c r="D179" s="70"/>
      <c r="E179" s="23"/>
      <c r="G179" s="23"/>
      <c r="H179" s="23"/>
    </row>
    <row r="180" spans="2:8" s="28" customFormat="1" ht="12.75" customHeight="1">
      <c r="B180" s="70"/>
      <c r="C180" s="70"/>
      <c r="D180" s="70"/>
      <c r="E180" s="23"/>
      <c r="G180" s="23"/>
      <c r="H180" s="23"/>
    </row>
    <row r="181" spans="2:8" s="28" customFormat="1" ht="12.75" customHeight="1">
      <c r="B181" s="70"/>
      <c r="C181" s="70"/>
      <c r="D181" s="70"/>
      <c r="E181" s="23"/>
      <c r="G181" s="23"/>
      <c r="H181" s="23"/>
    </row>
    <row r="182" spans="2:8" s="28" customFormat="1" ht="12.75" customHeight="1">
      <c r="B182" s="70"/>
      <c r="C182" s="70"/>
      <c r="D182" s="70"/>
      <c r="E182" s="23"/>
      <c r="G182" s="23"/>
      <c r="H182" s="23"/>
    </row>
    <row r="183" spans="2:8" s="28" customFormat="1" ht="12.75" customHeight="1">
      <c r="B183" s="70"/>
      <c r="C183" s="70"/>
      <c r="D183" s="70"/>
      <c r="E183" s="23"/>
      <c r="G183" s="23"/>
      <c r="H183" s="23"/>
    </row>
    <row r="184" spans="2:8" s="28" customFormat="1" ht="12.75" customHeight="1">
      <c r="B184" s="70"/>
      <c r="C184" s="70"/>
      <c r="D184" s="70"/>
      <c r="E184" s="23"/>
      <c r="G184" s="23"/>
      <c r="H184" s="23"/>
    </row>
    <row r="185" spans="2:8" s="28" customFormat="1" ht="12.75" customHeight="1">
      <c r="B185" s="70"/>
      <c r="C185" s="70"/>
      <c r="D185" s="70"/>
      <c r="E185" s="23"/>
      <c r="G185" s="23"/>
      <c r="H185" s="23"/>
    </row>
    <row r="186" spans="2:8" s="28" customFormat="1" ht="12.75" customHeight="1">
      <c r="B186" s="70"/>
      <c r="C186" s="70"/>
      <c r="D186" s="70"/>
      <c r="E186" s="23"/>
      <c r="G186" s="23"/>
      <c r="H186" s="23"/>
    </row>
  </sheetData>
  <sheetProtection/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Roman,Standard"GM2019     &amp;A&amp;C&amp;"Times New Roman,Standard"Seite &amp;P von &amp;N&amp;R&amp;"Times New Roman,Standard"Luftpistole          12.03.19</oddFooter>
  </headerFooter>
  <rowBreaks count="3" manualBreakCount="3">
    <brk id="303" max="65535" man="1"/>
    <brk id="355" max="65535" man="1"/>
    <brk id="413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B80" sqref="B80:J81"/>
    </sheetView>
  </sheetViews>
  <sheetFormatPr defaultColWidth="11.421875" defaultRowHeight="12.75"/>
  <cols>
    <col min="1" max="1" width="5.7109375" style="40" customWidth="1"/>
    <col min="2" max="3" width="20.7109375" style="39" customWidth="1"/>
    <col min="4" max="4" width="4.7109375" style="39" customWidth="1"/>
    <col min="5" max="6" width="5.7109375" style="40" customWidth="1"/>
    <col min="7" max="7" width="5.7109375" style="39" customWidth="1"/>
    <col min="8" max="9" width="4.7109375" style="39" customWidth="1"/>
    <col min="10" max="10" width="10.7109375" style="40" customWidth="1"/>
    <col min="11" max="16384" width="11.421875" style="39" customWidth="1"/>
  </cols>
  <sheetData>
    <row r="1" spans="1:10" ht="12.75" customHeight="1">
      <c r="A1" s="38" t="s">
        <v>666</v>
      </c>
      <c r="B1" s="23"/>
      <c r="C1" s="24" t="s">
        <v>516</v>
      </c>
      <c r="D1" s="130">
        <v>2019</v>
      </c>
      <c r="E1" s="130" t="s">
        <v>1048</v>
      </c>
      <c r="F1" s="131"/>
      <c r="G1" s="131"/>
      <c r="H1" s="84"/>
      <c r="I1" s="24"/>
      <c r="J1" s="24" t="s">
        <v>667</v>
      </c>
    </row>
    <row r="2" spans="1:10" ht="12.75" customHeight="1" thickBot="1">
      <c r="A2" s="42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62">
        <v>1</v>
      </c>
      <c r="B3" s="63" t="s">
        <v>479</v>
      </c>
      <c r="C3" s="63"/>
      <c r="D3" s="63"/>
      <c r="E3" s="173">
        <v>301.7</v>
      </c>
      <c r="F3" s="173">
        <v>301.5</v>
      </c>
      <c r="G3" s="173">
        <v>299.3</v>
      </c>
      <c r="H3" s="62"/>
      <c r="I3" s="63"/>
      <c r="J3" s="173">
        <f>SUM(D3:I3)</f>
        <v>902.5</v>
      </c>
    </row>
    <row r="4" spans="1:10" ht="12.75" customHeight="1">
      <c r="A4" s="136"/>
      <c r="B4" s="54" t="s">
        <v>668</v>
      </c>
      <c r="C4" s="54"/>
      <c r="D4" s="54"/>
      <c r="E4" s="64"/>
      <c r="F4" s="64"/>
      <c r="G4" s="64"/>
      <c r="H4" s="64"/>
      <c r="I4" s="54"/>
      <c r="J4" s="64"/>
    </row>
    <row r="5" spans="1:10" ht="12.75" customHeight="1">
      <c r="A5" s="62">
        <v>2</v>
      </c>
      <c r="B5" s="63" t="s">
        <v>477</v>
      </c>
      <c r="C5" s="63"/>
      <c r="D5" s="63"/>
      <c r="E5" s="173">
        <v>304.7</v>
      </c>
      <c r="F5" s="173">
        <v>284.7</v>
      </c>
      <c r="G5" s="173">
        <v>297.8</v>
      </c>
      <c r="H5" s="62"/>
      <c r="I5" s="63"/>
      <c r="J5" s="173">
        <f>SUM(D5:I5)</f>
        <v>887.2</v>
      </c>
    </row>
    <row r="6" spans="1:10" ht="12.75" customHeight="1">
      <c r="A6" s="136"/>
      <c r="B6" s="54" t="s">
        <v>669</v>
      </c>
      <c r="C6" s="54"/>
      <c r="D6" s="54"/>
      <c r="E6" s="64"/>
      <c r="F6" s="64"/>
      <c r="G6" s="64"/>
      <c r="H6" s="64"/>
      <c r="I6" s="54"/>
      <c r="J6" s="64"/>
    </row>
    <row r="7" spans="1:10" ht="12.75" customHeight="1">
      <c r="A7" s="62">
        <v>3</v>
      </c>
      <c r="B7" s="63" t="s">
        <v>536</v>
      </c>
      <c r="C7" s="63"/>
      <c r="D7" s="63"/>
      <c r="E7" s="173">
        <v>301.2</v>
      </c>
      <c r="F7" s="173">
        <v>288.7</v>
      </c>
      <c r="G7" s="173">
        <v>297</v>
      </c>
      <c r="H7" s="62"/>
      <c r="I7" s="63"/>
      <c r="J7" s="173">
        <f>SUM(D7:I7)</f>
        <v>886.9</v>
      </c>
    </row>
    <row r="8" spans="1:10" ht="12.75" customHeight="1">
      <c r="A8" s="64"/>
      <c r="B8" s="54" t="s">
        <v>751</v>
      </c>
      <c r="C8" s="54"/>
      <c r="D8" s="54"/>
      <c r="E8" s="64"/>
      <c r="F8" s="64"/>
      <c r="G8" s="64"/>
      <c r="H8" s="64"/>
      <c r="I8" s="54"/>
      <c r="J8" s="64"/>
    </row>
    <row r="9" spans="1:10" ht="12.75" customHeight="1">
      <c r="A9" s="62">
        <v>4</v>
      </c>
      <c r="B9" s="63" t="s">
        <v>156</v>
      </c>
      <c r="C9" s="63"/>
      <c r="D9" s="63"/>
      <c r="E9" s="173">
        <v>279.9</v>
      </c>
      <c r="F9" s="173">
        <v>298.9</v>
      </c>
      <c r="G9" s="173">
        <v>291.1</v>
      </c>
      <c r="H9" s="62"/>
      <c r="I9" s="63"/>
      <c r="J9" s="173">
        <f>SUM(D9:I9)</f>
        <v>869.9</v>
      </c>
    </row>
    <row r="10" spans="1:10" ht="12.75" customHeight="1">
      <c r="A10" s="64"/>
      <c r="B10" s="54" t="s">
        <v>774</v>
      </c>
      <c r="C10" s="54"/>
      <c r="D10" s="54"/>
      <c r="E10" s="64"/>
      <c r="F10" s="64"/>
      <c r="G10" s="64"/>
      <c r="H10" s="64"/>
      <c r="I10" s="54"/>
      <c r="J10" s="64"/>
    </row>
    <row r="11" spans="1:10" ht="12.75" customHeight="1">
      <c r="A11" s="62">
        <v>5</v>
      </c>
      <c r="B11" s="63" t="s">
        <v>3</v>
      </c>
      <c r="C11" s="63"/>
      <c r="D11" s="63"/>
      <c r="E11" s="173">
        <v>291.6</v>
      </c>
      <c r="F11" s="173">
        <v>283.6</v>
      </c>
      <c r="G11" s="173">
        <v>289.2</v>
      </c>
      <c r="H11" s="62"/>
      <c r="I11" s="63"/>
      <c r="J11" s="173">
        <f>SUM(D11:I11)</f>
        <v>864.4000000000001</v>
      </c>
    </row>
    <row r="12" spans="1:10" ht="12.75" customHeight="1">
      <c r="A12" s="64"/>
      <c r="B12" s="54" t="s">
        <v>753</v>
      </c>
      <c r="C12" s="54"/>
      <c r="D12" s="54"/>
      <c r="E12" s="64"/>
      <c r="F12" s="64"/>
      <c r="G12" s="64"/>
      <c r="H12" s="64"/>
      <c r="I12" s="54"/>
      <c r="J12" s="64"/>
    </row>
    <row r="13" spans="1:10" ht="12.75" customHeight="1">
      <c r="A13" s="62">
        <v>6</v>
      </c>
      <c r="B13" s="63" t="s">
        <v>670</v>
      </c>
      <c r="C13" s="63"/>
      <c r="D13" s="63"/>
      <c r="E13" s="173">
        <v>290.8</v>
      </c>
      <c r="F13" s="173">
        <v>274.2</v>
      </c>
      <c r="G13" s="173">
        <v>294.4</v>
      </c>
      <c r="H13" s="62"/>
      <c r="I13" s="63"/>
      <c r="J13" s="173">
        <f>SUM(D13:I13)</f>
        <v>859.4</v>
      </c>
    </row>
    <row r="14" spans="1:10" ht="12.75" customHeight="1">
      <c r="A14" s="64"/>
      <c r="B14" s="54" t="s">
        <v>999</v>
      </c>
      <c r="C14" s="54"/>
      <c r="D14" s="54"/>
      <c r="E14" s="64"/>
      <c r="F14" s="64"/>
      <c r="G14" s="64"/>
      <c r="H14" s="64"/>
      <c r="I14" s="54"/>
      <c r="J14" s="64"/>
    </row>
    <row r="15" spans="1:10" ht="12.75" customHeight="1">
      <c r="A15" s="28"/>
      <c r="B15" s="23"/>
      <c r="C15" s="23"/>
      <c r="D15" s="23"/>
      <c r="E15" s="28"/>
      <c r="F15" s="28"/>
      <c r="G15" s="23"/>
      <c r="H15" s="23"/>
      <c r="I15" s="23"/>
      <c r="J15" s="28"/>
    </row>
    <row r="16" spans="1:10" ht="12.75" customHeight="1">
      <c r="A16" s="72" t="s">
        <v>671</v>
      </c>
      <c r="B16" s="23"/>
      <c r="C16" s="24" t="s">
        <v>521</v>
      </c>
      <c r="D16" s="130">
        <v>2019</v>
      </c>
      <c r="E16" s="130" t="s">
        <v>1049</v>
      </c>
      <c r="F16" s="131"/>
      <c r="G16" s="131"/>
      <c r="H16" s="85"/>
      <c r="I16" s="85"/>
      <c r="J16" s="24" t="s">
        <v>667</v>
      </c>
    </row>
    <row r="17" spans="1:10" ht="12.75" customHeight="1" thickBot="1">
      <c r="A17" s="42" t="s">
        <v>0</v>
      </c>
      <c r="B17" s="42" t="s">
        <v>4</v>
      </c>
      <c r="C17" s="42" t="s">
        <v>1</v>
      </c>
      <c r="D17" s="42"/>
      <c r="E17" s="42" t="s">
        <v>368</v>
      </c>
      <c r="F17" s="42" t="s">
        <v>369</v>
      </c>
      <c r="G17" s="42" t="s">
        <v>481</v>
      </c>
      <c r="H17" s="42"/>
      <c r="I17" s="42"/>
      <c r="J17" s="42" t="s">
        <v>2</v>
      </c>
    </row>
    <row r="18" spans="1:10" ht="12.75" customHeight="1">
      <c r="A18" s="64">
        <v>1</v>
      </c>
      <c r="B18" s="54" t="s">
        <v>618</v>
      </c>
      <c r="C18" s="54" t="s">
        <v>5</v>
      </c>
      <c r="D18" s="28"/>
      <c r="E18" s="174">
        <v>98.7</v>
      </c>
      <c r="F18" s="174">
        <v>98.7</v>
      </c>
      <c r="G18" s="174">
        <v>101.5</v>
      </c>
      <c r="H18" s="174"/>
      <c r="I18" s="155"/>
      <c r="J18" s="174">
        <f aca="true" t="shared" si="0" ref="J18:J23">SUM(D18:I18)</f>
        <v>298.9</v>
      </c>
    </row>
    <row r="19" spans="1:10" ht="12.75" customHeight="1">
      <c r="A19" s="64">
        <v>2</v>
      </c>
      <c r="B19" s="54" t="s">
        <v>606</v>
      </c>
      <c r="C19" s="54" t="s">
        <v>356</v>
      </c>
      <c r="D19" s="96" t="s">
        <v>243</v>
      </c>
      <c r="E19" s="174">
        <v>97.1</v>
      </c>
      <c r="F19" s="174">
        <v>100.1</v>
      </c>
      <c r="G19" s="174">
        <v>97.2</v>
      </c>
      <c r="H19" s="174"/>
      <c r="I19" s="155"/>
      <c r="J19" s="174">
        <f t="shared" si="0"/>
        <v>294.4</v>
      </c>
    </row>
    <row r="20" spans="1:10" ht="12.75" customHeight="1">
      <c r="A20" s="64">
        <v>3</v>
      </c>
      <c r="B20" s="54" t="s">
        <v>607</v>
      </c>
      <c r="C20" s="54" t="s">
        <v>5</v>
      </c>
      <c r="D20" s="28"/>
      <c r="E20" s="174">
        <v>93.1</v>
      </c>
      <c r="F20" s="174">
        <v>98.1</v>
      </c>
      <c r="G20" s="174">
        <v>99.9</v>
      </c>
      <c r="H20" s="136"/>
      <c r="I20" s="155"/>
      <c r="J20" s="174">
        <f t="shared" si="0"/>
        <v>291.1</v>
      </c>
    </row>
    <row r="21" spans="1:10" ht="12.75" customHeight="1">
      <c r="A21" s="64">
        <v>4</v>
      </c>
      <c r="B21" s="54" t="s">
        <v>523</v>
      </c>
      <c r="C21" s="54" t="s">
        <v>356</v>
      </c>
      <c r="D21" s="96" t="s">
        <v>236</v>
      </c>
      <c r="E21" s="174">
        <v>97.5</v>
      </c>
      <c r="F21" s="174">
        <v>97.5</v>
      </c>
      <c r="G21" s="174">
        <v>95.8</v>
      </c>
      <c r="H21" s="174"/>
      <c r="I21" s="155"/>
      <c r="J21" s="174">
        <f t="shared" si="0"/>
        <v>290.8</v>
      </c>
    </row>
    <row r="22" spans="1:10" ht="12.75" customHeight="1">
      <c r="A22" s="64">
        <v>5</v>
      </c>
      <c r="B22" s="54" t="s">
        <v>614</v>
      </c>
      <c r="C22" s="54" t="s">
        <v>483</v>
      </c>
      <c r="D22" s="28"/>
      <c r="E22" s="174">
        <v>98.2</v>
      </c>
      <c r="F22" s="174">
        <v>96.1</v>
      </c>
      <c r="G22" s="174">
        <v>90.4</v>
      </c>
      <c r="H22" s="174"/>
      <c r="I22" s="155"/>
      <c r="J22" s="174">
        <f t="shared" si="0"/>
        <v>284.70000000000005</v>
      </c>
    </row>
    <row r="23" spans="1:10" ht="12.75" customHeight="1">
      <c r="A23" s="28">
        <v>6</v>
      </c>
      <c r="B23" s="23" t="s">
        <v>524</v>
      </c>
      <c r="C23" s="23" t="s">
        <v>333</v>
      </c>
      <c r="D23" s="28"/>
      <c r="E23" s="73">
        <v>89.5</v>
      </c>
      <c r="F23" s="73">
        <v>90.1</v>
      </c>
      <c r="G23" s="73">
        <v>94.1</v>
      </c>
      <c r="H23" s="73"/>
      <c r="I23" s="73"/>
      <c r="J23" s="73">
        <f t="shared" si="0"/>
        <v>273.7</v>
      </c>
    </row>
    <row r="24" spans="1:10" ht="12.75" customHeight="1">
      <c r="A24" s="28"/>
      <c r="B24" s="23"/>
      <c r="C24" s="23"/>
      <c r="D24" s="23"/>
      <c r="E24" s="28"/>
      <c r="F24" s="28"/>
      <c r="G24" s="23"/>
      <c r="H24" s="23"/>
      <c r="I24" s="23"/>
      <c r="J24" s="28"/>
    </row>
    <row r="25" spans="1:10" ht="12.75" customHeight="1">
      <c r="A25" s="72" t="s">
        <v>671</v>
      </c>
      <c r="B25" s="23"/>
      <c r="C25" s="24" t="s">
        <v>525</v>
      </c>
      <c r="D25" s="130">
        <v>2019</v>
      </c>
      <c r="E25" s="130" t="s">
        <v>1050</v>
      </c>
      <c r="F25" s="131"/>
      <c r="G25" s="131"/>
      <c r="H25" s="85"/>
      <c r="I25" s="85"/>
      <c r="J25" s="24" t="s">
        <v>674</v>
      </c>
    </row>
    <row r="26" spans="1:10" ht="12.75" customHeight="1" thickBot="1">
      <c r="A26" s="42" t="s">
        <v>0</v>
      </c>
      <c r="B26" s="42" t="s">
        <v>4</v>
      </c>
      <c r="C26" s="42" t="s">
        <v>1</v>
      </c>
      <c r="D26" s="42"/>
      <c r="E26" s="42" t="s">
        <v>368</v>
      </c>
      <c r="F26" s="42" t="s">
        <v>369</v>
      </c>
      <c r="G26" s="42" t="s">
        <v>481</v>
      </c>
      <c r="H26" s="42"/>
      <c r="I26" s="42"/>
      <c r="J26" s="42" t="s">
        <v>2</v>
      </c>
    </row>
    <row r="27" spans="1:10" ht="12.75" customHeight="1">
      <c r="A27" s="64">
        <v>1</v>
      </c>
      <c r="B27" s="54" t="s">
        <v>652</v>
      </c>
      <c r="C27" s="54" t="s">
        <v>356</v>
      </c>
      <c r="D27" s="136"/>
      <c r="E27" s="174">
        <v>97.6</v>
      </c>
      <c r="F27" s="174">
        <v>101.2</v>
      </c>
      <c r="G27" s="174">
        <v>98.2</v>
      </c>
      <c r="H27" s="174"/>
      <c r="I27" s="155"/>
      <c r="J27" s="174">
        <f>SUM(D27:I27)</f>
        <v>297</v>
      </c>
    </row>
    <row r="28" spans="1:10" ht="12.75" customHeight="1">
      <c r="A28" s="28">
        <v>2</v>
      </c>
      <c r="B28" s="23" t="s">
        <v>675</v>
      </c>
      <c r="C28" s="23" t="s">
        <v>356</v>
      </c>
      <c r="D28" s="28"/>
      <c r="E28" s="73">
        <v>83</v>
      </c>
      <c r="F28" s="73">
        <v>88.2</v>
      </c>
      <c r="G28" s="73">
        <v>89.3</v>
      </c>
      <c r="H28" s="73"/>
      <c r="I28" s="73"/>
      <c r="J28" s="73">
        <f>SUM(D28:I28)</f>
        <v>260.5</v>
      </c>
    </row>
    <row r="29" spans="1:10" ht="12.75" customHeight="1">
      <c r="A29" s="28"/>
      <c r="B29" s="23"/>
      <c r="C29" s="23"/>
      <c r="D29" s="23"/>
      <c r="E29" s="28"/>
      <c r="F29" s="28"/>
      <c r="G29" s="23"/>
      <c r="H29" s="23"/>
      <c r="I29" s="23"/>
      <c r="J29" s="28"/>
    </row>
    <row r="30" spans="1:10" ht="12.75" customHeight="1">
      <c r="A30" s="72" t="s">
        <v>671</v>
      </c>
      <c r="B30" s="23"/>
      <c r="C30" s="24" t="s">
        <v>528</v>
      </c>
      <c r="D30" s="130">
        <v>2019</v>
      </c>
      <c r="E30" s="130" t="s">
        <v>1049</v>
      </c>
      <c r="F30" s="131"/>
      <c r="G30" s="131"/>
      <c r="H30" s="69"/>
      <c r="I30" s="85"/>
      <c r="J30" s="24" t="s">
        <v>676</v>
      </c>
    </row>
    <row r="31" spans="1:10" ht="12.75" customHeight="1" thickBot="1">
      <c r="A31" s="42" t="s">
        <v>0</v>
      </c>
      <c r="B31" s="42" t="s">
        <v>4</v>
      </c>
      <c r="C31" s="42" t="s">
        <v>1</v>
      </c>
      <c r="D31" s="42"/>
      <c r="E31" s="42" t="s">
        <v>368</v>
      </c>
      <c r="F31" s="42" t="s">
        <v>369</v>
      </c>
      <c r="G31" s="42" t="s">
        <v>481</v>
      </c>
      <c r="H31" s="42"/>
      <c r="I31" s="42"/>
      <c r="J31" s="42" t="s">
        <v>2</v>
      </c>
    </row>
    <row r="32" spans="1:10" ht="12.75" customHeight="1">
      <c r="A32" s="64">
        <v>1</v>
      </c>
      <c r="B32" s="54" t="s">
        <v>672</v>
      </c>
      <c r="C32" s="54" t="s">
        <v>483</v>
      </c>
      <c r="D32" s="96" t="s">
        <v>243</v>
      </c>
      <c r="E32" s="174">
        <v>100.4</v>
      </c>
      <c r="F32" s="174">
        <v>101.4</v>
      </c>
      <c r="G32" s="174">
        <v>102.9</v>
      </c>
      <c r="H32" s="174"/>
      <c r="I32" s="155"/>
      <c r="J32" s="174">
        <f aca="true" t="shared" si="1" ref="J32:J41">SUM(D32:I32)</f>
        <v>304.70000000000005</v>
      </c>
    </row>
    <row r="33" spans="1:10" ht="12.75" customHeight="1">
      <c r="A33" s="64">
        <v>2</v>
      </c>
      <c r="B33" s="54" t="s">
        <v>622</v>
      </c>
      <c r="C33" s="54" t="s">
        <v>356</v>
      </c>
      <c r="D33" s="28"/>
      <c r="E33" s="174">
        <v>99.7</v>
      </c>
      <c r="F33" s="174">
        <v>102.3</v>
      </c>
      <c r="G33" s="174">
        <v>99.2</v>
      </c>
      <c r="H33" s="136"/>
      <c r="I33" s="155"/>
      <c r="J33" s="174">
        <f t="shared" si="1"/>
        <v>301.2</v>
      </c>
    </row>
    <row r="34" spans="1:10" ht="12.75" customHeight="1">
      <c r="A34" s="64">
        <v>3</v>
      </c>
      <c r="B34" s="54" t="s">
        <v>673</v>
      </c>
      <c r="C34" s="54" t="s">
        <v>483</v>
      </c>
      <c r="D34" s="96" t="s">
        <v>243</v>
      </c>
      <c r="E34" s="174">
        <v>99.8</v>
      </c>
      <c r="F34" s="174">
        <v>102.5</v>
      </c>
      <c r="G34" s="174">
        <v>95.5</v>
      </c>
      <c r="H34" s="174"/>
      <c r="I34" s="155"/>
      <c r="J34" s="174">
        <f t="shared" si="1"/>
        <v>297.8</v>
      </c>
    </row>
    <row r="35" spans="1:10" ht="12.75" customHeight="1">
      <c r="A35" s="64">
        <v>4</v>
      </c>
      <c r="B35" s="54" t="s">
        <v>703</v>
      </c>
      <c r="C35" s="54" t="s">
        <v>5</v>
      </c>
      <c r="D35" s="28"/>
      <c r="E35" s="174">
        <v>95.4</v>
      </c>
      <c r="F35" s="174">
        <v>98</v>
      </c>
      <c r="G35" s="174">
        <v>98.2</v>
      </c>
      <c r="H35" s="174"/>
      <c r="I35" s="155"/>
      <c r="J35" s="174">
        <f t="shared" si="1"/>
        <v>291.6</v>
      </c>
    </row>
    <row r="36" spans="1:10" ht="12.75" customHeight="1">
      <c r="A36" s="64">
        <v>5</v>
      </c>
      <c r="B36" s="54" t="s">
        <v>678</v>
      </c>
      <c r="C36" s="54" t="s">
        <v>679</v>
      </c>
      <c r="D36" s="96" t="s">
        <v>243</v>
      </c>
      <c r="E36" s="174">
        <v>91.8</v>
      </c>
      <c r="F36" s="174">
        <v>96.7</v>
      </c>
      <c r="G36" s="174">
        <v>101.2</v>
      </c>
      <c r="H36" s="174"/>
      <c r="I36" s="155"/>
      <c r="J36" s="174">
        <f t="shared" si="1"/>
        <v>289.7</v>
      </c>
    </row>
    <row r="37" spans="1:10" ht="12.75" customHeight="1">
      <c r="A37" s="64">
        <v>6</v>
      </c>
      <c r="B37" s="54" t="s">
        <v>705</v>
      </c>
      <c r="C37" s="54" t="s">
        <v>5</v>
      </c>
      <c r="D37" s="23"/>
      <c r="E37" s="174">
        <v>95.9</v>
      </c>
      <c r="F37" s="174">
        <v>95.2</v>
      </c>
      <c r="G37" s="174">
        <v>98.1</v>
      </c>
      <c r="H37" s="174"/>
      <c r="I37" s="155"/>
      <c r="J37" s="174">
        <f t="shared" si="1"/>
        <v>289.20000000000005</v>
      </c>
    </row>
    <row r="38" spans="1:10" ht="12.75" customHeight="1">
      <c r="A38" s="64">
        <v>7</v>
      </c>
      <c r="B38" s="54" t="s">
        <v>704</v>
      </c>
      <c r="C38" s="54" t="s">
        <v>5</v>
      </c>
      <c r="D38" s="28"/>
      <c r="E38" s="174">
        <v>96.9</v>
      </c>
      <c r="F38" s="174">
        <v>91.6</v>
      </c>
      <c r="G38" s="174">
        <v>95.1</v>
      </c>
      <c r="H38" s="174"/>
      <c r="I38" s="155"/>
      <c r="J38" s="174">
        <f t="shared" si="1"/>
        <v>283.6</v>
      </c>
    </row>
    <row r="39" spans="1:10" ht="12.75" customHeight="1">
      <c r="A39" s="64">
        <v>8</v>
      </c>
      <c r="B39" s="54" t="s">
        <v>677</v>
      </c>
      <c r="C39" s="54" t="s">
        <v>5</v>
      </c>
      <c r="D39" s="28"/>
      <c r="E39" s="174">
        <v>93.3</v>
      </c>
      <c r="F39" s="174">
        <v>93</v>
      </c>
      <c r="G39" s="174">
        <v>93.6</v>
      </c>
      <c r="H39" s="174"/>
      <c r="I39" s="155"/>
      <c r="J39" s="174">
        <f t="shared" si="1"/>
        <v>279.9</v>
      </c>
    </row>
    <row r="40" spans="1:10" ht="12.75" customHeight="1">
      <c r="A40" s="28">
        <v>9</v>
      </c>
      <c r="B40" s="23" t="s">
        <v>530</v>
      </c>
      <c r="C40" s="23" t="s">
        <v>356</v>
      </c>
      <c r="D40" s="28"/>
      <c r="E40" s="73">
        <v>87.8</v>
      </c>
      <c r="F40" s="73">
        <v>92</v>
      </c>
      <c r="G40" s="73">
        <v>94.4</v>
      </c>
      <c r="H40" s="73"/>
      <c r="I40" s="73"/>
      <c r="J40" s="73">
        <f t="shared" si="1"/>
        <v>274.20000000000005</v>
      </c>
    </row>
    <row r="41" spans="1:10" ht="12.75" customHeight="1">
      <c r="A41" s="28">
        <v>10</v>
      </c>
      <c r="B41" s="23" t="s">
        <v>165</v>
      </c>
      <c r="C41" s="23" t="s">
        <v>125</v>
      </c>
      <c r="D41" s="28"/>
      <c r="E41" s="73">
        <v>78.4</v>
      </c>
      <c r="F41" s="73">
        <v>91.8</v>
      </c>
      <c r="G41" s="73">
        <v>87.4</v>
      </c>
      <c r="H41" s="73"/>
      <c r="I41" s="73"/>
      <c r="J41" s="73">
        <f t="shared" si="1"/>
        <v>257.6</v>
      </c>
    </row>
    <row r="42" spans="1:10" ht="12.75" customHeight="1">
      <c r="A42" s="28"/>
      <c r="B42" s="23"/>
      <c r="C42" s="23"/>
      <c r="D42" s="23"/>
      <c r="E42" s="28"/>
      <c r="F42" s="28"/>
      <c r="G42" s="23"/>
      <c r="H42" s="23"/>
      <c r="I42" s="23"/>
      <c r="J42" s="28"/>
    </row>
    <row r="43" spans="1:10" ht="12.75" customHeight="1">
      <c r="A43" s="72" t="s">
        <v>671</v>
      </c>
      <c r="B43" s="23"/>
      <c r="C43" s="24" t="s">
        <v>681</v>
      </c>
      <c r="D43" s="130">
        <v>2019</v>
      </c>
      <c r="E43" s="130" t="s">
        <v>1051</v>
      </c>
      <c r="F43" s="131"/>
      <c r="G43" s="131"/>
      <c r="H43" s="69"/>
      <c r="I43" s="85"/>
      <c r="J43" s="24" t="s">
        <v>682</v>
      </c>
    </row>
    <row r="44" spans="1:10" ht="12.75" customHeight="1" thickBot="1">
      <c r="A44" s="42" t="s">
        <v>0</v>
      </c>
      <c r="B44" s="42" t="s">
        <v>4</v>
      </c>
      <c r="C44" s="42" t="s">
        <v>1</v>
      </c>
      <c r="D44" s="42"/>
      <c r="E44" s="42" t="s">
        <v>368</v>
      </c>
      <c r="F44" s="42" t="s">
        <v>369</v>
      </c>
      <c r="G44" s="42" t="s">
        <v>481</v>
      </c>
      <c r="H44" s="42"/>
      <c r="I44" s="42"/>
      <c r="J44" s="42" t="s">
        <v>2</v>
      </c>
    </row>
    <row r="45" spans="1:10" ht="12.75" customHeight="1">
      <c r="A45" s="64">
        <v>1</v>
      </c>
      <c r="B45" s="54" t="s">
        <v>685</v>
      </c>
      <c r="C45" s="137" t="s">
        <v>356</v>
      </c>
      <c r="D45" s="96" t="s">
        <v>243</v>
      </c>
      <c r="E45" s="174">
        <v>99.3</v>
      </c>
      <c r="F45" s="174">
        <v>99.8</v>
      </c>
      <c r="G45" s="174">
        <v>102.6</v>
      </c>
      <c r="H45" s="174"/>
      <c r="I45" s="155"/>
      <c r="J45" s="174">
        <f>SUM(D45:I45)</f>
        <v>301.7</v>
      </c>
    </row>
    <row r="46" spans="1:10" ht="12.75" customHeight="1">
      <c r="A46" s="64">
        <v>2</v>
      </c>
      <c r="B46" s="54" t="s">
        <v>683</v>
      </c>
      <c r="C46" s="137" t="s">
        <v>356</v>
      </c>
      <c r="D46" s="96" t="s">
        <v>243</v>
      </c>
      <c r="E46" s="174">
        <v>101.1</v>
      </c>
      <c r="F46" s="174">
        <v>98.6</v>
      </c>
      <c r="G46" s="174">
        <v>101.8</v>
      </c>
      <c r="H46" s="174"/>
      <c r="I46" s="155"/>
      <c r="J46" s="174">
        <f>SUM(D46:I46)</f>
        <v>301.5</v>
      </c>
    </row>
    <row r="47" spans="1:10" ht="12.75" customHeight="1">
      <c r="A47" s="64">
        <v>3</v>
      </c>
      <c r="B47" s="54" t="s">
        <v>625</v>
      </c>
      <c r="C47" s="54" t="s">
        <v>356</v>
      </c>
      <c r="D47" s="96" t="s">
        <v>243</v>
      </c>
      <c r="E47" s="174">
        <v>100.3</v>
      </c>
      <c r="F47" s="174">
        <v>96.8</v>
      </c>
      <c r="G47" s="174">
        <v>102.2</v>
      </c>
      <c r="H47" s="174"/>
      <c r="I47" s="155"/>
      <c r="J47" s="174">
        <f>SUM(D47:I47)</f>
        <v>299.3</v>
      </c>
    </row>
    <row r="48" spans="1:10" ht="12.75" customHeight="1">
      <c r="A48" s="64">
        <v>4</v>
      </c>
      <c r="B48" s="54" t="s">
        <v>684</v>
      </c>
      <c r="C48" s="137" t="s">
        <v>356</v>
      </c>
      <c r="D48" s="96" t="s">
        <v>243</v>
      </c>
      <c r="E48" s="174">
        <v>95.1</v>
      </c>
      <c r="F48" s="174">
        <v>98.2</v>
      </c>
      <c r="G48" s="174">
        <v>95.4</v>
      </c>
      <c r="H48" s="174"/>
      <c r="I48" s="155"/>
      <c r="J48" s="174">
        <f>SUM(D48:I48)</f>
        <v>288.70000000000005</v>
      </c>
    </row>
    <row r="49" spans="1:10" ht="12.75" customHeight="1">
      <c r="A49" s="64">
        <v>5</v>
      </c>
      <c r="B49" s="54" t="s">
        <v>686</v>
      </c>
      <c r="C49" s="54" t="s">
        <v>167</v>
      </c>
      <c r="D49" s="28"/>
      <c r="E49" s="174">
        <v>91.8</v>
      </c>
      <c r="F49" s="174">
        <v>91.4</v>
      </c>
      <c r="G49" s="174">
        <v>87.9</v>
      </c>
      <c r="H49" s="174"/>
      <c r="I49" s="155"/>
      <c r="J49" s="174">
        <f>SUM(D49:I49)</f>
        <v>271.1</v>
      </c>
    </row>
    <row r="50" spans="1:10" ht="12.75" customHeight="1">
      <c r="A50" s="28"/>
      <c r="B50" s="23"/>
      <c r="C50" s="23"/>
      <c r="D50" s="23"/>
      <c r="E50" s="28"/>
      <c r="F50" s="28"/>
      <c r="G50" s="23"/>
      <c r="H50" s="23"/>
      <c r="I50" s="23"/>
      <c r="J50" s="28"/>
    </row>
    <row r="51" spans="1:10" ht="12.75" customHeight="1">
      <c r="A51" s="38" t="s">
        <v>666</v>
      </c>
      <c r="B51" s="23"/>
      <c r="C51" s="24" t="s">
        <v>532</v>
      </c>
      <c r="D51" s="130">
        <v>2019</v>
      </c>
      <c r="E51" s="130" t="s">
        <v>1052</v>
      </c>
      <c r="F51" s="131"/>
      <c r="G51" s="131"/>
      <c r="H51" s="86"/>
      <c r="I51" s="24"/>
      <c r="J51" s="24" t="s">
        <v>687</v>
      </c>
    </row>
    <row r="52" spans="1:10" ht="12.75" customHeight="1" thickBot="1">
      <c r="A52" s="42" t="s">
        <v>0</v>
      </c>
      <c r="B52" s="42" t="s">
        <v>1</v>
      </c>
      <c r="C52" s="43"/>
      <c r="D52" s="43"/>
      <c r="E52" s="42"/>
      <c r="F52" s="43"/>
      <c r="G52" s="43"/>
      <c r="H52" s="43"/>
      <c r="I52" s="43"/>
      <c r="J52" s="42" t="s">
        <v>2</v>
      </c>
    </row>
    <row r="53" spans="1:10" ht="12.75" customHeight="1">
      <c r="A53" s="62">
        <v>1</v>
      </c>
      <c r="B53" s="63" t="s">
        <v>3</v>
      </c>
      <c r="C53" s="63"/>
      <c r="D53" s="63"/>
      <c r="E53" s="173">
        <v>303.3</v>
      </c>
      <c r="F53" s="173">
        <v>302.1</v>
      </c>
      <c r="G53" s="173">
        <v>294</v>
      </c>
      <c r="H53" s="62"/>
      <c r="I53" s="63"/>
      <c r="J53" s="173">
        <f>SUM(D53:I53)</f>
        <v>899.4000000000001</v>
      </c>
    </row>
    <row r="54" spans="1:10" ht="12.75" customHeight="1">
      <c r="A54" s="64"/>
      <c r="B54" s="54" t="s">
        <v>754</v>
      </c>
      <c r="C54" s="54"/>
      <c r="D54" s="54"/>
      <c r="E54" s="64"/>
      <c r="F54" s="64"/>
      <c r="G54" s="64"/>
      <c r="H54" s="64"/>
      <c r="I54" s="54"/>
      <c r="J54" s="64"/>
    </row>
    <row r="55" spans="1:10" ht="12.75" customHeight="1">
      <c r="A55" s="28"/>
      <c r="B55" s="23"/>
      <c r="C55" s="23"/>
      <c r="D55" s="23"/>
      <c r="E55" s="28"/>
      <c r="F55" s="28"/>
      <c r="G55" s="23"/>
      <c r="H55" s="23"/>
      <c r="I55" s="23"/>
      <c r="J55" s="28"/>
    </row>
    <row r="56" spans="1:10" ht="12.75" customHeight="1">
      <c r="A56" s="72" t="s">
        <v>671</v>
      </c>
      <c r="B56" s="23"/>
      <c r="C56" s="24" t="s">
        <v>538</v>
      </c>
      <c r="D56" s="130">
        <v>2019</v>
      </c>
      <c r="E56" s="130" t="s">
        <v>1049</v>
      </c>
      <c r="F56" s="131"/>
      <c r="G56" s="131"/>
      <c r="H56" s="69"/>
      <c r="I56" s="85"/>
      <c r="J56" s="24" t="s">
        <v>687</v>
      </c>
    </row>
    <row r="57" spans="1:10" ht="12.75" customHeight="1" thickBot="1">
      <c r="A57" s="42" t="s">
        <v>0</v>
      </c>
      <c r="B57" s="42" t="s">
        <v>4</v>
      </c>
      <c r="C57" s="42" t="s">
        <v>1</v>
      </c>
      <c r="D57" s="42"/>
      <c r="E57" s="42" t="s">
        <v>368</v>
      </c>
      <c r="F57" s="42" t="s">
        <v>369</v>
      </c>
      <c r="G57" s="42" t="s">
        <v>481</v>
      </c>
      <c r="H57" s="42"/>
      <c r="I57" s="42"/>
      <c r="J57" s="42" t="s">
        <v>2</v>
      </c>
    </row>
    <row r="58" spans="1:10" ht="12.75" customHeight="1">
      <c r="A58" s="64">
        <v>1</v>
      </c>
      <c r="B58" s="54" t="s">
        <v>688</v>
      </c>
      <c r="C58" s="137" t="s">
        <v>356</v>
      </c>
      <c r="D58" s="28"/>
      <c r="E58" s="174">
        <v>103.4</v>
      </c>
      <c r="F58" s="174">
        <v>100.9</v>
      </c>
      <c r="G58" s="174">
        <v>100.6</v>
      </c>
      <c r="H58" s="174"/>
      <c r="I58" s="155"/>
      <c r="J58" s="174">
        <f>SUM(D58:I58)</f>
        <v>304.9</v>
      </c>
    </row>
    <row r="59" spans="1:10" ht="12.75" customHeight="1">
      <c r="A59" s="64">
        <v>2</v>
      </c>
      <c r="B59" s="54" t="s">
        <v>680</v>
      </c>
      <c r="C59" s="137" t="s">
        <v>483</v>
      </c>
      <c r="D59" s="96" t="s">
        <v>243</v>
      </c>
      <c r="E59" s="174">
        <v>99</v>
      </c>
      <c r="F59" s="174">
        <v>100</v>
      </c>
      <c r="G59" s="174">
        <v>97.1</v>
      </c>
      <c r="H59" s="174"/>
      <c r="I59" s="155"/>
      <c r="J59" s="174">
        <f>SUM(D59:I59)</f>
        <v>296.1</v>
      </c>
    </row>
    <row r="60" spans="1:10" ht="12.75" customHeight="1">
      <c r="A60" s="64">
        <v>3</v>
      </c>
      <c r="B60" s="54" t="s">
        <v>689</v>
      </c>
      <c r="C60" s="54" t="s">
        <v>5</v>
      </c>
      <c r="D60" s="96" t="s">
        <v>236</v>
      </c>
      <c r="E60" s="174">
        <v>91.1</v>
      </c>
      <c r="F60" s="174">
        <v>94.6</v>
      </c>
      <c r="G60" s="174">
        <v>97</v>
      </c>
      <c r="H60" s="174"/>
      <c r="I60" s="155"/>
      <c r="J60" s="174">
        <f>SUM(D60:I60)</f>
        <v>282.7</v>
      </c>
    </row>
    <row r="61" spans="1:10" ht="12.75" customHeight="1">
      <c r="A61" s="28"/>
      <c r="B61" s="23"/>
      <c r="C61" s="23"/>
      <c r="D61" s="23"/>
      <c r="E61" s="28"/>
      <c r="F61" s="28"/>
      <c r="G61" s="23"/>
      <c r="H61" s="23"/>
      <c r="I61" s="23"/>
      <c r="J61" s="28"/>
    </row>
    <row r="62" spans="1:10" ht="12.75" customHeight="1">
      <c r="A62" s="72" t="s">
        <v>671</v>
      </c>
      <c r="B62" s="23"/>
      <c r="C62" s="24" t="s">
        <v>690</v>
      </c>
      <c r="D62" s="130">
        <v>2019</v>
      </c>
      <c r="E62" s="130" t="s">
        <v>1053</v>
      </c>
      <c r="F62" s="131"/>
      <c r="G62" s="131"/>
      <c r="H62" s="69"/>
      <c r="I62" s="85"/>
      <c r="J62" s="24" t="s">
        <v>691</v>
      </c>
    </row>
    <row r="63" spans="1:10" ht="12.75" customHeight="1" thickBot="1">
      <c r="A63" s="42" t="s">
        <v>0</v>
      </c>
      <c r="B63" s="42" t="s">
        <v>4</v>
      </c>
      <c r="C63" s="42" t="s">
        <v>1</v>
      </c>
      <c r="D63" s="42"/>
      <c r="E63" s="42" t="s">
        <v>368</v>
      </c>
      <c r="F63" s="42" t="s">
        <v>369</v>
      </c>
      <c r="G63" s="42" t="s">
        <v>481</v>
      </c>
      <c r="H63" s="42"/>
      <c r="I63" s="42"/>
      <c r="J63" s="42" t="s">
        <v>2</v>
      </c>
    </row>
    <row r="64" spans="1:10" ht="12.75" customHeight="1">
      <c r="A64" s="64">
        <v>1</v>
      </c>
      <c r="B64" s="54" t="s">
        <v>692</v>
      </c>
      <c r="C64" s="54" t="s">
        <v>333</v>
      </c>
      <c r="D64" s="96" t="s">
        <v>243</v>
      </c>
      <c r="E64" s="174">
        <v>98.8</v>
      </c>
      <c r="F64" s="174">
        <v>98.4</v>
      </c>
      <c r="G64" s="174">
        <v>94.5</v>
      </c>
      <c r="H64" s="174"/>
      <c r="I64" s="155"/>
      <c r="J64" s="174">
        <f>SUM(D64:I64)</f>
        <v>291.7</v>
      </c>
    </row>
    <row r="65" spans="1:10" ht="12.75" customHeight="1">
      <c r="A65" s="64">
        <v>2</v>
      </c>
      <c r="B65" s="54" t="s">
        <v>706</v>
      </c>
      <c r="C65" s="137" t="s">
        <v>356</v>
      </c>
      <c r="D65" s="96" t="s">
        <v>243</v>
      </c>
      <c r="E65" s="174">
        <v>92.1</v>
      </c>
      <c r="F65" s="174">
        <v>91.6</v>
      </c>
      <c r="G65" s="174">
        <v>94.9</v>
      </c>
      <c r="H65" s="174"/>
      <c r="I65" s="155"/>
      <c r="J65" s="174">
        <f>SUM(D65:I65)</f>
        <v>278.6</v>
      </c>
    </row>
    <row r="66" spans="1:10" ht="12.75" customHeight="1">
      <c r="A66" s="28"/>
      <c r="B66" s="23"/>
      <c r="C66" s="23"/>
      <c r="D66" s="23"/>
      <c r="E66" s="28"/>
      <c r="F66" s="28"/>
      <c r="G66" s="23"/>
      <c r="H66" s="23"/>
      <c r="I66" s="23"/>
      <c r="J66" s="28"/>
    </row>
    <row r="67" spans="1:10" ht="12.75" customHeight="1">
      <c r="A67" s="72" t="s">
        <v>671</v>
      </c>
      <c r="B67" s="23"/>
      <c r="C67" s="24" t="s">
        <v>543</v>
      </c>
      <c r="D67" s="130">
        <v>2019</v>
      </c>
      <c r="E67" s="130" t="s">
        <v>1049</v>
      </c>
      <c r="F67" s="131"/>
      <c r="G67" s="131"/>
      <c r="H67" s="69"/>
      <c r="I67" s="85"/>
      <c r="J67" s="24" t="s">
        <v>693</v>
      </c>
    </row>
    <row r="68" spans="1:10" ht="12.75" customHeight="1" thickBot="1">
      <c r="A68" s="42" t="s">
        <v>0</v>
      </c>
      <c r="B68" s="42" t="s">
        <v>4</v>
      </c>
      <c r="C68" s="42" t="s">
        <v>1</v>
      </c>
      <c r="D68" s="42"/>
      <c r="E68" s="42" t="s">
        <v>368</v>
      </c>
      <c r="F68" s="42" t="s">
        <v>369</v>
      </c>
      <c r="G68" s="42" t="s">
        <v>481</v>
      </c>
      <c r="H68" s="42"/>
      <c r="I68" s="42"/>
      <c r="J68" s="42" t="s">
        <v>2</v>
      </c>
    </row>
    <row r="69" spans="1:10" ht="12.75" customHeight="1">
      <c r="A69" s="64">
        <v>1</v>
      </c>
      <c r="B69" s="54" t="s">
        <v>166</v>
      </c>
      <c r="C69" s="54" t="s">
        <v>167</v>
      </c>
      <c r="D69" s="136"/>
      <c r="E69" s="174">
        <v>95.1</v>
      </c>
      <c r="F69" s="174">
        <v>97.4</v>
      </c>
      <c r="G69" s="174">
        <v>99.1</v>
      </c>
      <c r="H69" s="174"/>
      <c r="I69" s="155"/>
      <c r="J69" s="174">
        <f>SUM(D69:I69)</f>
        <v>291.6</v>
      </c>
    </row>
    <row r="70" spans="1:10" ht="12.75" customHeight="1">
      <c r="A70" s="28">
        <v>2</v>
      </c>
      <c r="B70" s="23" t="s">
        <v>694</v>
      </c>
      <c r="C70" s="23" t="s">
        <v>483</v>
      </c>
      <c r="D70" s="96" t="s">
        <v>236</v>
      </c>
      <c r="E70" s="73">
        <v>89.2</v>
      </c>
      <c r="F70" s="73">
        <v>88.3</v>
      </c>
      <c r="G70" s="73">
        <v>97.4</v>
      </c>
      <c r="H70" s="73"/>
      <c r="I70" s="73"/>
      <c r="J70" s="73">
        <f>SUM(D70:I70)</f>
        <v>274.9</v>
      </c>
    </row>
    <row r="71" spans="1:10" ht="12.75" customHeight="1">
      <c r="A71" s="28">
        <v>3</v>
      </c>
      <c r="B71" s="23" t="s">
        <v>168</v>
      </c>
      <c r="C71" s="23" t="s">
        <v>125</v>
      </c>
      <c r="D71" s="28"/>
      <c r="E71" s="73">
        <v>89.9</v>
      </c>
      <c r="F71" s="73">
        <v>88.6</v>
      </c>
      <c r="G71" s="73">
        <v>89.1</v>
      </c>
      <c r="H71" s="73"/>
      <c r="I71" s="73"/>
      <c r="J71" s="73">
        <f>SUM(D71:I71)</f>
        <v>267.6</v>
      </c>
    </row>
    <row r="72" spans="1:10" ht="12.75" customHeight="1">
      <c r="A72" s="28"/>
      <c r="B72" s="23"/>
      <c r="C72" s="23"/>
      <c r="D72" s="23"/>
      <c r="E72" s="28"/>
      <c r="F72" s="28"/>
      <c r="G72" s="23"/>
      <c r="H72" s="23"/>
      <c r="I72" s="23"/>
      <c r="J72" s="28"/>
    </row>
    <row r="73" spans="1:10" ht="12.75" customHeight="1">
      <c r="A73" s="72" t="s">
        <v>671</v>
      </c>
      <c r="B73" s="23"/>
      <c r="C73" s="24" t="s">
        <v>550</v>
      </c>
      <c r="D73" s="130">
        <v>2019</v>
      </c>
      <c r="E73" s="130" t="s">
        <v>1049</v>
      </c>
      <c r="F73" s="131"/>
      <c r="G73" s="131"/>
      <c r="H73" s="69"/>
      <c r="I73" s="85"/>
      <c r="J73" s="24" t="s">
        <v>697</v>
      </c>
    </row>
    <row r="74" spans="1:10" ht="12.75" customHeight="1" thickBot="1">
      <c r="A74" s="42" t="s">
        <v>0</v>
      </c>
      <c r="B74" s="42" t="s">
        <v>4</v>
      </c>
      <c r="C74" s="42" t="s">
        <v>1</v>
      </c>
      <c r="D74" s="42"/>
      <c r="E74" s="42" t="s">
        <v>368</v>
      </c>
      <c r="F74" s="42" t="s">
        <v>369</v>
      </c>
      <c r="G74" s="42" t="s">
        <v>481</v>
      </c>
      <c r="H74" s="42"/>
      <c r="I74" s="42"/>
      <c r="J74" s="42" t="s">
        <v>2</v>
      </c>
    </row>
    <row r="75" spans="1:10" ht="12.75" customHeight="1">
      <c r="A75" s="64">
        <v>1</v>
      </c>
      <c r="B75" s="54" t="s">
        <v>698</v>
      </c>
      <c r="C75" s="54" t="s">
        <v>5</v>
      </c>
      <c r="D75" s="96" t="s">
        <v>243</v>
      </c>
      <c r="E75" s="174">
        <v>102.8</v>
      </c>
      <c r="F75" s="174">
        <v>102.4</v>
      </c>
      <c r="G75" s="174">
        <v>96.9</v>
      </c>
      <c r="H75" s="174"/>
      <c r="I75" s="155"/>
      <c r="J75" s="174">
        <f>SUM(D75:I75)</f>
        <v>302.1</v>
      </c>
    </row>
    <row r="76" spans="1:10" ht="12.75" customHeight="1">
      <c r="A76" s="64">
        <v>2</v>
      </c>
      <c r="B76" s="54" t="s">
        <v>699</v>
      </c>
      <c r="C76" s="137" t="s">
        <v>5</v>
      </c>
      <c r="D76" s="96" t="s">
        <v>243</v>
      </c>
      <c r="E76" s="174">
        <v>99.3</v>
      </c>
      <c r="F76" s="174">
        <v>97.7</v>
      </c>
      <c r="G76" s="174">
        <v>97</v>
      </c>
      <c r="H76" s="174"/>
      <c r="I76" s="155"/>
      <c r="J76" s="174">
        <f>SUM(D76:I76)</f>
        <v>294</v>
      </c>
    </row>
    <row r="77" spans="1:10" ht="12.75" customHeight="1">
      <c r="A77" s="28"/>
      <c r="B77" s="23"/>
      <c r="C77" s="23"/>
      <c r="D77" s="23"/>
      <c r="E77" s="28"/>
      <c r="F77" s="28"/>
      <c r="G77" s="23"/>
      <c r="H77" s="23"/>
      <c r="I77" s="23"/>
      <c r="J77" s="28"/>
    </row>
    <row r="78" spans="1:10" ht="12.75" customHeight="1">
      <c r="A78" s="72" t="s">
        <v>671</v>
      </c>
      <c r="B78" s="23"/>
      <c r="C78" s="24" t="s">
        <v>700</v>
      </c>
      <c r="D78" s="130">
        <v>2019</v>
      </c>
      <c r="E78" s="130" t="s">
        <v>1054</v>
      </c>
      <c r="F78" s="131"/>
      <c r="G78" s="131"/>
      <c r="H78" s="69"/>
      <c r="I78" s="85"/>
      <c r="J78" s="24" t="s">
        <v>701</v>
      </c>
    </row>
    <row r="79" spans="1:10" ht="12.75" customHeight="1" thickBot="1">
      <c r="A79" s="42" t="s">
        <v>0</v>
      </c>
      <c r="B79" s="42" t="s">
        <v>4</v>
      </c>
      <c r="C79" s="42" t="s">
        <v>1</v>
      </c>
      <c r="D79" s="42"/>
      <c r="E79" s="42" t="s">
        <v>368</v>
      </c>
      <c r="F79" s="42" t="s">
        <v>369</v>
      </c>
      <c r="G79" s="42" t="s">
        <v>481</v>
      </c>
      <c r="H79" s="42"/>
      <c r="I79" s="42"/>
      <c r="J79" s="42" t="s">
        <v>2</v>
      </c>
    </row>
    <row r="80" spans="1:10" ht="12.75" customHeight="1">
      <c r="A80" s="64">
        <v>1</v>
      </c>
      <c r="B80" s="54" t="s">
        <v>702</v>
      </c>
      <c r="C80" s="137" t="s">
        <v>5</v>
      </c>
      <c r="D80" s="96" t="s">
        <v>243</v>
      </c>
      <c r="E80" s="174">
        <v>100.5</v>
      </c>
      <c r="F80" s="174">
        <v>101.4</v>
      </c>
      <c r="G80" s="174">
        <v>101.4</v>
      </c>
      <c r="H80" s="174"/>
      <c r="I80" s="155"/>
      <c r="J80" s="174">
        <f>SUM(D80:I80)</f>
        <v>303.3</v>
      </c>
    </row>
    <row r="81" spans="1:10" ht="12.75" customHeight="1">
      <c r="A81" s="64">
        <v>2</v>
      </c>
      <c r="B81" s="54" t="s">
        <v>696</v>
      </c>
      <c r="C81" s="137" t="s">
        <v>333</v>
      </c>
      <c r="D81" s="96" t="s">
        <v>243</v>
      </c>
      <c r="E81" s="174">
        <v>89.4</v>
      </c>
      <c r="F81" s="174">
        <v>93.9</v>
      </c>
      <c r="G81" s="174">
        <v>93.1</v>
      </c>
      <c r="H81" s="174"/>
      <c r="I81" s="155"/>
      <c r="J81" s="174">
        <f>SUM(D81:I81)</f>
        <v>276.4</v>
      </c>
    </row>
    <row r="82" spans="1:10" ht="12.75" customHeight="1">
      <c r="A82" s="28"/>
      <c r="B82" s="23"/>
      <c r="C82" s="23"/>
      <c r="D82" s="23"/>
      <c r="E82" s="28"/>
      <c r="F82" s="28"/>
      <c r="G82" s="23"/>
      <c r="H82" s="23"/>
      <c r="I82" s="23"/>
      <c r="J82" s="28"/>
    </row>
    <row r="83" spans="1:10" ht="12.75" customHeight="1">
      <c r="A83" s="28"/>
      <c r="B83" s="23"/>
      <c r="C83" s="23"/>
      <c r="D83" s="23"/>
      <c r="E83" s="28"/>
      <c r="F83" s="28"/>
      <c r="G83" s="23"/>
      <c r="H83" s="23"/>
      <c r="I83" s="23"/>
      <c r="J83" s="28"/>
    </row>
    <row r="84" spans="1:10" ht="12.75" customHeight="1">
      <c r="A84" s="28"/>
      <c r="B84" s="23"/>
      <c r="C84" s="23"/>
      <c r="D84" s="23"/>
      <c r="E84" s="28"/>
      <c r="F84" s="28"/>
      <c r="G84" s="23"/>
      <c r="H84" s="23"/>
      <c r="I84" s="23"/>
      <c r="J84" s="28"/>
    </row>
    <row r="85" spans="1:10" ht="12.75" customHeight="1">
      <c r="A85" s="28"/>
      <c r="B85" s="23"/>
      <c r="C85" s="23"/>
      <c r="D85" s="23"/>
      <c r="E85" s="28"/>
      <c r="F85" s="28"/>
      <c r="G85" s="23"/>
      <c r="H85" s="23"/>
      <c r="I85" s="23"/>
      <c r="J85" s="28"/>
    </row>
    <row r="86" spans="1:10" ht="12.75" customHeight="1">
      <c r="A86" s="28"/>
      <c r="B86" s="23"/>
      <c r="C86" s="23"/>
      <c r="D86" s="23"/>
      <c r="E86" s="28"/>
      <c r="F86" s="28"/>
      <c r="G86" s="23"/>
      <c r="H86" s="23"/>
      <c r="I86" s="23"/>
      <c r="J86" s="28"/>
    </row>
    <row r="87" spans="1:10" ht="12.75" customHeight="1">
      <c r="A87" s="28"/>
      <c r="B87" s="23"/>
      <c r="C87" s="23"/>
      <c r="D87" s="23"/>
      <c r="E87" s="28"/>
      <c r="F87" s="28"/>
      <c r="G87" s="23"/>
      <c r="H87" s="23"/>
      <c r="I87" s="23"/>
      <c r="J87" s="28"/>
    </row>
    <row r="88" spans="1:10" ht="12.75" customHeight="1">
      <c r="A88" s="28"/>
      <c r="B88" s="23"/>
      <c r="C88" s="23"/>
      <c r="D88" s="23"/>
      <c r="E88" s="28"/>
      <c r="F88" s="28"/>
      <c r="G88" s="23"/>
      <c r="H88" s="23"/>
      <c r="I88" s="23"/>
      <c r="J88" s="28"/>
    </row>
    <row r="89" spans="1:10" ht="12.75" customHeight="1">
      <c r="A89" s="28"/>
      <c r="B89" s="23"/>
      <c r="C89" s="23"/>
      <c r="D89" s="23"/>
      <c r="E89" s="28"/>
      <c r="F89" s="28"/>
      <c r="G89" s="23"/>
      <c r="H89" s="23"/>
      <c r="I89" s="23"/>
      <c r="J89" s="28"/>
    </row>
    <row r="90" spans="1:10" ht="12.75" customHeight="1">
      <c r="A90" s="28"/>
      <c r="B90" s="23"/>
      <c r="C90" s="23"/>
      <c r="D90" s="23"/>
      <c r="E90" s="28"/>
      <c r="F90" s="28"/>
      <c r="G90" s="23"/>
      <c r="H90" s="23"/>
      <c r="I90" s="23"/>
      <c r="J90" s="28"/>
    </row>
    <row r="91" spans="1:10" ht="12.75" customHeight="1">
      <c r="A91" s="28"/>
      <c r="B91" s="23"/>
      <c r="C91" s="23"/>
      <c r="D91" s="23"/>
      <c r="E91" s="28"/>
      <c r="F91" s="28"/>
      <c r="G91" s="23"/>
      <c r="H91" s="23"/>
      <c r="I91" s="23"/>
      <c r="J91" s="28"/>
    </row>
    <row r="92" spans="1:10" ht="12.75" customHeight="1">
      <c r="A92" s="28"/>
      <c r="B92" s="23"/>
      <c r="C92" s="23"/>
      <c r="D92" s="23"/>
      <c r="E92" s="28"/>
      <c r="F92" s="28"/>
      <c r="G92" s="23"/>
      <c r="H92" s="23"/>
      <c r="I92" s="23"/>
      <c r="J92" s="28"/>
    </row>
    <row r="93" spans="1:10" ht="12.75" customHeight="1">
      <c r="A93" s="28"/>
      <c r="B93" s="23"/>
      <c r="C93" s="23"/>
      <c r="D93" s="23"/>
      <c r="E93" s="28"/>
      <c r="F93" s="28"/>
      <c r="G93" s="23"/>
      <c r="H93" s="23"/>
      <c r="I93" s="23"/>
      <c r="J93" s="28"/>
    </row>
    <row r="94" spans="1:10" ht="12.75" customHeight="1">
      <c r="A94" s="28"/>
      <c r="B94" s="23"/>
      <c r="C94" s="23"/>
      <c r="D94" s="23"/>
      <c r="E94" s="28"/>
      <c r="F94" s="28"/>
      <c r="G94" s="23"/>
      <c r="H94" s="23"/>
      <c r="I94" s="23"/>
      <c r="J94" s="28"/>
    </row>
    <row r="95" spans="1:10" ht="12.75" customHeight="1">
      <c r="A95" s="28"/>
      <c r="B95" s="23"/>
      <c r="C95" s="23"/>
      <c r="D95" s="23"/>
      <c r="E95" s="28"/>
      <c r="F95" s="28"/>
      <c r="G95" s="23"/>
      <c r="H95" s="23"/>
      <c r="I95" s="23"/>
      <c r="J95" s="28"/>
    </row>
    <row r="96" spans="1:10" ht="12.75" customHeight="1">
      <c r="A96" s="28"/>
      <c r="B96" s="23"/>
      <c r="C96" s="23"/>
      <c r="D96" s="23"/>
      <c r="E96" s="28"/>
      <c r="F96" s="28"/>
      <c r="G96" s="23"/>
      <c r="H96" s="23"/>
      <c r="I96" s="23"/>
      <c r="J96" s="28"/>
    </row>
    <row r="97" spans="1:10" ht="12.75" customHeight="1">
      <c r="A97" s="28"/>
      <c r="B97" s="23"/>
      <c r="C97" s="23"/>
      <c r="D97" s="23"/>
      <c r="E97" s="28"/>
      <c r="F97" s="28"/>
      <c r="G97" s="23"/>
      <c r="H97" s="23"/>
      <c r="I97" s="23"/>
      <c r="J97" s="28"/>
    </row>
    <row r="98" spans="1:10" ht="12.75" customHeight="1">
      <c r="A98" s="28"/>
      <c r="B98" s="23"/>
      <c r="C98" s="23"/>
      <c r="D98" s="23"/>
      <c r="E98" s="28"/>
      <c r="F98" s="28"/>
      <c r="G98" s="23"/>
      <c r="H98" s="23"/>
      <c r="I98" s="23"/>
      <c r="J98" s="28"/>
    </row>
    <row r="99" spans="1:10" ht="12.75" customHeight="1">
      <c r="A99" s="28"/>
      <c r="B99" s="23"/>
      <c r="C99" s="23"/>
      <c r="D99" s="23"/>
      <c r="E99" s="28"/>
      <c r="F99" s="28"/>
      <c r="G99" s="23"/>
      <c r="H99" s="23"/>
      <c r="I99" s="23"/>
      <c r="J99" s="28"/>
    </row>
  </sheetData>
  <sheetProtection/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Roman,Standard"GM2019     &amp;A&amp;C&amp;"Times New Roman,Standard"Seite &amp;P von &amp;N&amp;R&amp;"Times New Roman,Standard"LuPi-Auflage          12.03.19</oddFooter>
  </headerFooter>
  <rowBreaks count="4" manualBreakCount="4">
    <brk id="61" max="255" man="1"/>
    <brk id="330" max="65535" man="1"/>
    <brk id="382" max="65535" man="1"/>
    <brk id="440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9">
      <selection activeCell="B50" sqref="B50:C55"/>
    </sheetView>
  </sheetViews>
  <sheetFormatPr defaultColWidth="11.421875" defaultRowHeight="12.75" customHeight="1"/>
  <cols>
    <col min="1" max="1" width="5.7109375" style="28" customWidth="1"/>
    <col min="2" max="2" width="20.7109375" style="23" customWidth="1"/>
    <col min="3" max="3" width="18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8.7109375" style="28" customWidth="1"/>
    <col min="11" max="16384" width="11.421875" style="23" customWidth="1"/>
  </cols>
  <sheetData>
    <row r="1" spans="1:10" ht="12.75" customHeight="1">
      <c r="A1" s="38" t="s">
        <v>863</v>
      </c>
      <c r="C1" s="24" t="s">
        <v>117</v>
      </c>
      <c r="D1" s="130">
        <v>2019</v>
      </c>
      <c r="E1" s="130" t="s">
        <v>862</v>
      </c>
      <c r="F1" s="131"/>
      <c r="G1" s="131"/>
      <c r="H1" s="85"/>
      <c r="I1" s="85"/>
      <c r="J1" s="24" t="s">
        <v>859</v>
      </c>
    </row>
    <row r="2" spans="1:10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62">
        <v>1</v>
      </c>
      <c r="B3" s="63" t="s">
        <v>479</v>
      </c>
      <c r="C3" s="63"/>
      <c r="D3" s="63"/>
      <c r="E3" s="62"/>
      <c r="F3" s="62">
        <v>20</v>
      </c>
      <c r="G3" s="62">
        <v>17</v>
      </c>
      <c r="H3" s="62">
        <v>12</v>
      </c>
      <c r="I3" s="63"/>
      <c r="J3" s="62">
        <f>SUM(F3:H3)</f>
        <v>49</v>
      </c>
    </row>
    <row r="4" spans="1:10" ht="12.75" customHeight="1">
      <c r="A4" s="64"/>
      <c r="B4" s="54" t="s">
        <v>891</v>
      </c>
      <c r="C4" s="54"/>
      <c r="D4" s="54"/>
      <c r="E4" s="64"/>
      <c r="F4" s="64"/>
      <c r="G4" s="64"/>
      <c r="H4" s="64"/>
      <c r="I4" s="54"/>
      <c r="J4" s="64"/>
    </row>
    <row r="5" spans="1:10" ht="12.75" customHeight="1">
      <c r="A5" s="62">
        <v>2</v>
      </c>
      <c r="B5" s="63" t="s">
        <v>536</v>
      </c>
      <c r="C5" s="63"/>
      <c r="D5" s="63"/>
      <c r="E5" s="62"/>
      <c r="F5" s="62">
        <v>15</v>
      </c>
      <c r="G5" s="62">
        <v>11</v>
      </c>
      <c r="H5" s="62">
        <v>9</v>
      </c>
      <c r="I5" s="63"/>
      <c r="J5" s="62">
        <f>SUM(F5:H5)</f>
        <v>35</v>
      </c>
    </row>
    <row r="6" spans="1:10" ht="12.75" customHeight="1">
      <c r="A6" s="64"/>
      <c r="B6" s="54" t="s">
        <v>1013</v>
      </c>
      <c r="C6" s="54"/>
      <c r="D6" s="54"/>
      <c r="E6" s="64"/>
      <c r="F6" s="64"/>
      <c r="G6" s="64"/>
      <c r="H6" s="64"/>
      <c r="I6" s="54"/>
      <c r="J6" s="64"/>
    </row>
    <row r="7" ht="9.75" customHeight="1"/>
    <row r="8" spans="1:10" ht="12.75" customHeight="1">
      <c r="A8" s="38" t="s">
        <v>861</v>
      </c>
      <c r="C8" s="24" t="s">
        <v>117</v>
      </c>
      <c r="D8" s="130">
        <v>2019</v>
      </c>
      <c r="E8" s="130" t="s">
        <v>860</v>
      </c>
      <c r="F8" s="131"/>
      <c r="G8" s="131"/>
      <c r="H8" s="84"/>
      <c r="I8" s="24"/>
      <c r="J8" s="24" t="s">
        <v>859</v>
      </c>
    </row>
    <row r="9" spans="1:10" ht="12.75" customHeight="1" thickBot="1">
      <c r="A9" s="42" t="s">
        <v>0</v>
      </c>
      <c r="B9" s="42" t="s">
        <v>4</v>
      </c>
      <c r="C9" s="42" t="s">
        <v>1</v>
      </c>
      <c r="D9" s="42"/>
      <c r="E9" s="42" t="s">
        <v>368</v>
      </c>
      <c r="F9" s="42" t="s">
        <v>369</v>
      </c>
      <c r="G9" s="42" t="s">
        <v>481</v>
      </c>
      <c r="H9" s="42"/>
      <c r="I9" s="42"/>
      <c r="J9" s="42" t="s">
        <v>2</v>
      </c>
    </row>
    <row r="10" spans="1:10" ht="12.75" customHeight="1">
      <c r="A10" s="153">
        <v>1</v>
      </c>
      <c r="B10" s="179" t="s">
        <v>485</v>
      </c>
      <c r="C10" s="179" t="s">
        <v>356</v>
      </c>
      <c r="D10" s="175"/>
      <c r="E10" s="175">
        <v>6</v>
      </c>
      <c r="F10" s="176">
        <v>7</v>
      </c>
      <c r="G10" s="176">
        <v>7</v>
      </c>
      <c r="H10" s="177"/>
      <c r="I10" s="176"/>
      <c r="J10" s="64">
        <f aca="true" t="shared" si="0" ref="J10:J17">SUM(E10:G10)</f>
        <v>20</v>
      </c>
    </row>
    <row r="11" spans="1:10" ht="12.75" customHeight="1">
      <c r="A11" s="64">
        <v>2</v>
      </c>
      <c r="B11" s="170" t="s">
        <v>582</v>
      </c>
      <c r="C11" s="170" t="s">
        <v>356</v>
      </c>
      <c r="D11" s="175"/>
      <c r="E11" s="175">
        <v>5</v>
      </c>
      <c r="F11" s="176">
        <v>7</v>
      </c>
      <c r="G11" s="176">
        <v>5</v>
      </c>
      <c r="H11" s="177"/>
      <c r="I11" s="176"/>
      <c r="J11" s="64">
        <f t="shared" si="0"/>
        <v>17</v>
      </c>
    </row>
    <row r="12" spans="1:10" ht="12.75" customHeight="1">
      <c r="A12" s="64">
        <v>3</v>
      </c>
      <c r="B12" s="54" t="s">
        <v>574</v>
      </c>
      <c r="C12" s="54" t="s">
        <v>356</v>
      </c>
      <c r="D12" s="175"/>
      <c r="E12" s="175">
        <v>4</v>
      </c>
      <c r="F12" s="176">
        <v>6</v>
      </c>
      <c r="G12" s="176">
        <v>5</v>
      </c>
      <c r="H12" s="177"/>
      <c r="I12" s="176"/>
      <c r="J12" s="64">
        <f t="shared" si="0"/>
        <v>15</v>
      </c>
    </row>
    <row r="13" spans="1:10" ht="12.75" customHeight="1">
      <c r="A13" s="64">
        <v>4</v>
      </c>
      <c r="B13" s="54" t="s">
        <v>606</v>
      </c>
      <c r="C13" s="54" t="s">
        <v>356</v>
      </c>
      <c r="D13" s="54"/>
      <c r="E13" s="175">
        <v>5</v>
      </c>
      <c r="F13" s="176">
        <v>4</v>
      </c>
      <c r="G13" s="176">
        <v>3</v>
      </c>
      <c r="H13" s="177"/>
      <c r="I13" s="176"/>
      <c r="J13" s="64">
        <f t="shared" si="0"/>
        <v>12</v>
      </c>
    </row>
    <row r="14" spans="1:10" ht="12.75" customHeight="1">
      <c r="A14" s="64">
        <v>5</v>
      </c>
      <c r="B14" s="54" t="s">
        <v>583</v>
      </c>
      <c r="C14" s="54" t="s">
        <v>356</v>
      </c>
      <c r="D14" s="175"/>
      <c r="E14" s="175">
        <v>4</v>
      </c>
      <c r="F14" s="176">
        <v>3</v>
      </c>
      <c r="G14" s="176">
        <v>4</v>
      </c>
      <c r="H14" s="177"/>
      <c r="I14" s="176"/>
      <c r="J14" s="64">
        <f t="shared" si="0"/>
        <v>11</v>
      </c>
    </row>
    <row r="15" spans="1:10" ht="12.75" customHeight="1">
      <c r="A15" s="64">
        <v>6</v>
      </c>
      <c r="B15" s="54" t="s">
        <v>625</v>
      </c>
      <c r="C15" s="54" t="s">
        <v>356</v>
      </c>
      <c r="D15" s="210" t="s">
        <v>236</v>
      </c>
      <c r="E15" s="175">
        <v>6</v>
      </c>
      <c r="F15" s="176">
        <v>2</v>
      </c>
      <c r="G15" s="176">
        <v>1</v>
      </c>
      <c r="H15" s="177"/>
      <c r="I15" s="176"/>
      <c r="J15" s="64">
        <f t="shared" si="0"/>
        <v>9</v>
      </c>
    </row>
    <row r="16" spans="1:10" ht="12.75" customHeight="1">
      <c r="A16" s="64">
        <v>7</v>
      </c>
      <c r="B16" s="54" t="s">
        <v>890</v>
      </c>
      <c r="C16" s="54" t="s">
        <v>356</v>
      </c>
      <c r="D16" s="175"/>
      <c r="E16" s="175">
        <v>2</v>
      </c>
      <c r="F16" s="176">
        <v>2</v>
      </c>
      <c r="G16" s="176">
        <v>4</v>
      </c>
      <c r="H16" s="177"/>
      <c r="I16" s="176"/>
      <c r="J16" s="64">
        <f t="shared" si="0"/>
        <v>8</v>
      </c>
    </row>
    <row r="17" spans="1:10" ht="12.75" customHeight="1">
      <c r="A17" s="28" t="s">
        <v>184</v>
      </c>
      <c r="B17" s="23" t="s">
        <v>617</v>
      </c>
      <c r="C17" s="23" t="s">
        <v>5</v>
      </c>
      <c r="D17" s="40"/>
      <c r="E17" s="40">
        <v>0</v>
      </c>
      <c r="F17" s="97">
        <v>0</v>
      </c>
      <c r="G17" s="97">
        <v>0</v>
      </c>
      <c r="H17" s="40"/>
      <c r="I17" s="97"/>
      <c r="J17" s="28">
        <f t="shared" si="0"/>
        <v>0</v>
      </c>
    </row>
    <row r="21" spans="1:10" ht="12.75" customHeight="1">
      <c r="A21" s="38" t="s">
        <v>858</v>
      </c>
      <c r="C21" s="24" t="s">
        <v>117</v>
      </c>
      <c r="D21" s="130">
        <v>2019</v>
      </c>
      <c r="E21" s="130" t="s">
        <v>857</v>
      </c>
      <c r="F21" s="131"/>
      <c r="G21" s="131"/>
      <c r="H21" s="131"/>
      <c r="I21" s="85"/>
      <c r="J21" s="24" t="s">
        <v>855</v>
      </c>
    </row>
    <row r="22" spans="1:10" ht="12.75" customHeight="1" thickBot="1">
      <c r="A22" s="44" t="s">
        <v>0</v>
      </c>
      <c r="B22" s="42" t="s">
        <v>1</v>
      </c>
      <c r="C22" s="43"/>
      <c r="D22" s="43"/>
      <c r="E22" s="42"/>
      <c r="F22" s="43"/>
      <c r="G22" s="43"/>
      <c r="H22" s="43"/>
      <c r="I22" s="43"/>
      <c r="J22" s="42" t="s">
        <v>2</v>
      </c>
    </row>
    <row r="23" spans="1:10" ht="12.75" customHeight="1">
      <c r="A23" s="62">
        <v>1</v>
      </c>
      <c r="B23" s="63" t="s">
        <v>479</v>
      </c>
      <c r="C23" s="63"/>
      <c r="D23" s="63"/>
      <c r="E23" s="62"/>
      <c r="F23" s="62">
        <v>325</v>
      </c>
      <c r="G23" s="62">
        <v>335</v>
      </c>
      <c r="H23" s="62">
        <v>321</v>
      </c>
      <c r="I23" s="62"/>
      <c r="J23" s="62">
        <f>SUM(F23:H23)</f>
        <v>981</v>
      </c>
    </row>
    <row r="24" spans="1:10" ht="12.75" customHeight="1">
      <c r="A24" s="64"/>
      <c r="B24" s="54" t="s">
        <v>891</v>
      </c>
      <c r="C24" s="54"/>
      <c r="D24" s="54"/>
      <c r="E24" s="64"/>
      <c r="F24" s="64"/>
      <c r="G24" s="64"/>
      <c r="H24" s="64"/>
      <c r="I24" s="64"/>
      <c r="J24" s="64"/>
    </row>
    <row r="25" spans="1:10" ht="12.75" customHeight="1">
      <c r="A25" s="62">
        <v>2</v>
      </c>
      <c r="B25" s="63" t="s">
        <v>536</v>
      </c>
      <c r="C25" s="63"/>
      <c r="D25" s="63"/>
      <c r="E25" s="62"/>
      <c r="F25" s="62">
        <v>324</v>
      </c>
      <c r="G25" s="62">
        <v>318</v>
      </c>
      <c r="H25" s="62">
        <v>305</v>
      </c>
      <c r="I25" s="62"/>
      <c r="J25" s="62">
        <f>SUM(F25:H25)</f>
        <v>947</v>
      </c>
    </row>
    <row r="26" spans="1:10" ht="12.75" customHeight="1">
      <c r="A26" s="64"/>
      <c r="B26" s="54" t="s">
        <v>1013</v>
      </c>
      <c r="C26" s="54"/>
      <c r="D26" s="54"/>
      <c r="E26" s="64"/>
      <c r="F26" s="64"/>
      <c r="G26" s="64"/>
      <c r="H26" s="64"/>
      <c r="I26" s="64"/>
      <c r="J26" s="64"/>
    </row>
    <row r="27" spans="7:9" ht="12.75" customHeight="1">
      <c r="G27" s="28"/>
      <c r="H27" s="28"/>
      <c r="I27" s="28"/>
    </row>
    <row r="29" spans="1:10" ht="12.75" customHeight="1">
      <c r="A29" s="38" t="s">
        <v>856</v>
      </c>
      <c r="C29" s="24" t="s">
        <v>117</v>
      </c>
      <c r="D29" s="130">
        <v>2019</v>
      </c>
      <c r="E29" s="130" t="s">
        <v>709</v>
      </c>
      <c r="F29" s="131"/>
      <c r="G29" s="131"/>
      <c r="H29" s="84"/>
      <c r="I29" s="84"/>
      <c r="J29" s="24" t="s">
        <v>855</v>
      </c>
    </row>
    <row r="30" spans="1:10" ht="12.75" customHeight="1" thickBot="1">
      <c r="A30" s="42" t="s">
        <v>0</v>
      </c>
      <c r="B30" s="42" t="s">
        <v>4</v>
      </c>
      <c r="C30" s="42" t="s">
        <v>1</v>
      </c>
      <c r="D30" s="42"/>
      <c r="E30" s="42" t="s">
        <v>368</v>
      </c>
      <c r="F30" s="42" t="s">
        <v>369</v>
      </c>
      <c r="G30" s="42" t="s">
        <v>481</v>
      </c>
      <c r="H30" s="42" t="s">
        <v>482</v>
      </c>
      <c r="I30" s="42"/>
      <c r="J30" s="42" t="s">
        <v>2</v>
      </c>
    </row>
    <row r="31" spans="1:10" ht="12.75" customHeight="1">
      <c r="A31" s="64">
        <v>1</v>
      </c>
      <c r="B31" s="54" t="s">
        <v>582</v>
      </c>
      <c r="C31" s="54" t="s">
        <v>356</v>
      </c>
      <c r="D31" s="175"/>
      <c r="E31" s="175">
        <v>88</v>
      </c>
      <c r="F31" s="176">
        <v>87</v>
      </c>
      <c r="G31" s="176">
        <v>78</v>
      </c>
      <c r="H31" s="177">
        <v>82</v>
      </c>
      <c r="I31" s="177"/>
      <c r="J31" s="64">
        <f aca="true" t="shared" si="1" ref="J31:J37">SUM(E31:H31)</f>
        <v>335</v>
      </c>
    </row>
    <row r="32" spans="1:10" ht="12.75" customHeight="1">
      <c r="A32" s="64">
        <v>2</v>
      </c>
      <c r="B32" s="54" t="s">
        <v>485</v>
      </c>
      <c r="C32" s="54" t="s">
        <v>356</v>
      </c>
      <c r="D32" s="175"/>
      <c r="E32" s="175">
        <v>85</v>
      </c>
      <c r="F32" s="176">
        <v>86</v>
      </c>
      <c r="G32" s="176">
        <v>71</v>
      </c>
      <c r="H32" s="177">
        <v>83</v>
      </c>
      <c r="I32" s="177"/>
      <c r="J32" s="64">
        <f t="shared" si="1"/>
        <v>325</v>
      </c>
    </row>
    <row r="33" spans="1:10" ht="12.75" customHeight="1">
      <c r="A33" s="64">
        <v>3</v>
      </c>
      <c r="B33" s="54" t="s">
        <v>574</v>
      </c>
      <c r="C33" s="54" t="s">
        <v>356</v>
      </c>
      <c r="D33" s="175"/>
      <c r="E33" s="175">
        <v>87</v>
      </c>
      <c r="F33" s="176">
        <v>86</v>
      </c>
      <c r="G33" s="176">
        <v>80</v>
      </c>
      <c r="H33" s="177">
        <v>71</v>
      </c>
      <c r="I33" s="177"/>
      <c r="J33" s="64">
        <f t="shared" si="1"/>
        <v>324</v>
      </c>
    </row>
    <row r="34" spans="1:10" ht="12.75" customHeight="1">
      <c r="A34" s="64">
        <v>4</v>
      </c>
      <c r="B34" s="54" t="s">
        <v>606</v>
      </c>
      <c r="C34" s="54" t="s">
        <v>356</v>
      </c>
      <c r="D34" s="175"/>
      <c r="E34" s="175">
        <v>74</v>
      </c>
      <c r="F34" s="176">
        <v>76</v>
      </c>
      <c r="G34" s="176">
        <v>86</v>
      </c>
      <c r="H34" s="177">
        <v>85</v>
      </c>
      <c r="I34" s="177"/>
      <c r="J34" s="64">
        <f t="shared" si="1"/>
        <v>321</v>
      </c>
    </row>
    <row r="35" spans="1:10" ht="12.75" customHeight="1">
      <c r="A35" s="64">
        <v>5</v>
      </c>
      <c r="B35" s="54" t="s">
        <v>583</v>
      </c>
      <c r="C35" s="54" t="s">
        <v>356</v>
      </c>
      <c r="D35" s="175"/>
      <c r="E35" s="175">
        <v>73</v>
      </c>
      <c r="F35" s="176">
        <v>79</v>
      </c>
      <c r="G35" s="176">
        <v>82</v>
      </c>
      <c r="H35" s="177">
        <v>84</v>
      </c>
      <c r="I35" s="177"/>
      <c r="J35" s="64">
        <f t="shared" si="1"/>
        <v>318</v>
      </c>
    </row>
    <row r="36" spans="1:10" ht="12.75" customHeight="1">
      <c r="A36" s="64">
        <v>6</v>
      </c>
      <c r="B36" s="54" t="s">
        <v>625</v>
      </c>
      <c r="C36" s="54" t="s">
        <v>356</v>
      </c>
      <c r="D36" s="175"/>
      <c r="E36" s="175">
        <v>78</v>
      </c>
      <c r="F36" s="176">
        <v>75</v>
      </c>
      <c r="G36" s="176">
        <v>78</v>
      </c>
      <c r="H36" s="177">
        <v>74</v>
      </c>
      <c r="I36" s="177"/>
      <c r="J36" s="64">
        <f t="shared" si="1"/>
        <v>305</v>
      </c>
    </row>
    <row r="37" spans="1:10" ht="12.75" customHeight="1">
      <c r="A37" s="28" t="s">
        <v>184</v>
      </c>
      <c r="B37" s="23" t="s">
        <v>617</v>
      </c>
      <c r="C37" s="23" t="s">
        <v>5</v>
      </c>
      <c r="D37" s="40"/>
      <c r="E37" s="40">
        <v>0</v>
      </c>
      <c r="F37" s="97">
        <v>0</v>
      </c>
      <c r="G37" s="97">
        <v>0</v>
      </c>
      <c r="H37" s="40">
        <v>0</v>
      </c>
      <c r="I37" s="40"/>
      <c r="J37" s="28">
        <f t="shared" si="1"/>
        <v>0</v>
      </c>
    </row>
    <row r="41" spans="1:10" ht="12.75" customHeight="1">
      <c r="A41" s="38" t="s">
        <v>854</v>
      </c>
      <c r="C41" s="24" t="s">
        <v>117</v>
      </c>
      <c r="D41" s="130">
        <v>2019</v>
      </c>
      <c r="E41" s="130" t="s">
        <v>853</v>
      </c>
      <c r="F41" s="131"/>
      <c r="G41" s="131"/>
      <c r="H41" s="131"/>
      <c r="I41" s="85"/>
      <c r="J41" s="24" t="s">
        <v>851</v>
      </c>
    </row>
    <row r="42" spans="1:10" ht="12.75" customHeight="1" thickBot="1">
      <c r="A42" s="44" t="s">
        <v>0</v>
      </c>
      <c r="B42" s="42" t="s">
        <v>1</v>
      </c>
      <c r="C42" s="43"/>
      <c r="D42" s="43"/>
      <c r="E42" s="42"/>
      <c r="F42" s="43"/>
      <c r="G42" s="43"/>
      <c r="H42" s="43"/>
      <c r="I42" s="43"/>
      <c r="J42" s="42" t="s">
        <v>2</v>
      </c>
    </row>
    <row r="43" spans="1:10" ht="12.75" customHeight="1">
      <c r="A43" s="62">
        <v>1</v>
      </c>
      <c r="B43" s="63" t="s">
        <v>479</v>
      </c>
      <c r="C43" s="63"/>
      <c r="D43" s="63"/>
      <c r="E43" s="62"/>
      <c r="F43" s="62">
        <v>315</v>
      </c>
      <c r="G43" s="62">
        <v>353</v>
      </c>
      <c r="H43" s="62">
        <v>319</v>
      </c>
      <c r="I43" s="62"/>
      <c r="J43" s="62">
        <f>SUM(F43:H43)</f>
        <v>987</v>
      </c>
    </row>
    <row r="44" spans="1:10" ht="12.75" customHeight="1">
      <c r="A44" s="64"/>
      <c r="B44" s="54" t="s">
        <v>891</v>
      </c>
      <c r="C44" s="54"/>
      <c r="D44" s="54"/>
      <c r="E44" s="64"/>
      <c r="F44" s="64"/>
      <c r="G44" s="64"/>
      <c r="H44" s="64"/>
      <c r="I44" s="64"/>
      <c r="J44" s="64"/>
    </row>
    <row r="45" spans="1:10" ht="12.75" customHeight="1">
      <c r="A45" s="62">
        <v>2</v>
      </c>
      <c r="B45" s="63" t="s">
        <v>536</v>
      </c>
      <c r="C45" s="63"/>
      <c r="D45" s="63"/>
      <c r="E45" s="62"/>
      <c r="F45" s="62">
        <v>329</v>
      </c>
      <c r="G45" s="62">
        <v>295</v>
      </c>
      <c r="H45" s="62">
        <v>320</v>
      </c>
      <c r="I45" s="62"/>
      <c r="J45" s="62">
        <f>SUM(F45:H45)</f>
        <v>944</v>
      </c>
    </row>
    <row r="46" spans="1:10" ht="12.75" customHeight="1">
      <c r="A46" s="64"/>
      <c r="B46" s="54" t="s">
        <v>1013</v>
      </c>
      <c r="C46" s="54"/>
      <c r="D46" s="54"/>
      <c r="E46" s="64"/>
      <c r="F46" s="64"/>
      <c r="G46" s="64"/>
      <c r="H46" s="64"/>
      <c r="I46" s="64"/>
      <c r="J46" s="64"/>
    </row>
    <row r="48" spans="1:10" ht="12.75" customHeight="1">
      <c r="A48" s="38" t="s">
        <v>852</v>
      </c>
      <c r="C48" s="24" t="s">
        <v>117</v>
      </c>
      <c r="D48" s="130">
        <v>2019</v>
      </c>
      <c r="E48" s="130" t="s">
        <v>709</v>
      </c>
      <c r="F48" s="131"/>
      <c r="G48" s="131"/>
      <c r="H48" s="178"/>
      <c r="I48" s="84"/>
      <c r="J48" s="24" t="s">
        <v>851</v>
      </c>
    </row>
    <row r="49" spans="1:10" ht="12.75" customHeight="1" thickBot="1">
      <c r="A49" s="42" t="s">
        <v>0</v>
      </c>
      <c r="B49" s="42" t="s">
        <v>4</v>
      </c>
      <c r="C49" s="42" t="s">
        <v>1</v>
      </c>
      <c r="D49" s="42"/>
      <c r="E49" s="42" t="s">
        <v>368</v>
      </c>
      <c r="F49" s="42" t="s">
        <v>369</v>
      </c>
      <c r="G49" s="42" t="s">
        <v>481</v>
      </c>
      <c r="H49" s="42" t="s">
        <v>482</v>
      </c>
      <c r="I49" s="42"/>
      <c r="J49" s="42" t="s">
        <v>2</v>
      </c>
    </row>
    <row r="50" spans="1:10" ht="12.75" customHeight="1">
      <c r="A50" s="58">
        <v>1</v>
      </c>
      <c r="B50" s="54" t="s">
        <v>582</v>
      </c>
      <c r="C50" s="54" t="s">
        <v>356</v>
      </c>
      <c r="D50" s="175"/>
      <c r="E50" s="175">
        <v>88</v>
      </c>
      <c r="F50" s="176">
        <v>90</v>
      </c>
      <c r="G50" s="176">
        <v>88</v>
      </c>
      <c r="H50" s="177">
        <v>87</v>
      </c>
      <c r="I50" s="177"/>
      <c r="J50" s="64">
        <f aca="true" t="shared" si="2" ref="J50:J56">SUM(E50:H50)</f>
        <v>353</v>
      </c>
    </row>
    <row r="51" spans="1:10" ht="12.75" customHeight="1">
      <c r="A51" s="64">
        <v>2</v>
      </c>
      <c r="B51" s="54" t="s">
        <v>574</v>
      </c>
      <c r="C51" s="54" t="s">
        <v>356</v>
      </c>
      <c r="D51" s="175"/>
      <c r="E51" s="175">
        <v>82</v>
      </c>
      <c r="F51" s="176">
        <v>85</v>
      </c>
      <c r="G51" s="176">
        <v>76</v>
      </c>
      <c r="H51" s="177">
        <v>86</v>
      </c>
      <c r="I51" s="177"/>
      <c r="J51" s="64">
        <f t="shared" si="2"/>
        <v>329</v>
      </c>
    </row>
    <row r="52" spans="1:10" ht="12.75" customHeight="1">
      <c r="A52" s="64">
        <v>3</v>
      </c>
      <c r="B52" s="54" t="s">
        <v>625</v>
      </c>
      <c r="C52" s="54" t="s">
        <v>356</v>
      </c>
      <c r="D52" s="175"/>
      <c r="E52" s="175">
        <v>79</v>
      </c>
      <c r="F52" s="176">
        <v>77</v>
      </c>
      <c r="G52" s="176">
        <v>81</v>
      </c>
      <c r="H52" s="177">
        <v>83</v>
      </c>
      <c r="I52" s="177"/>
      <c r="J52" s="64">
        <f t="shared" si="2"/>
        <v>320</v>
      </c>
    </row>
    <row r="53" spans="1:10" ht="12.75" customHeight="1">
      <c r="A53" s="64">
        <v>4</v>
      </c>
      <c r="B53" s="54" t="s">
        <v>606</v>
      </c>
      <c r="C53" s="54" t="s">
        <v>356</v>
      </c>
      <c r="D53" s="175"/>
      <c r="E53" s="175">
        <v>81</v>
      </c>
      <c r="F53" s="176">
        <v>74</v>
      </c>
      <c r="G53" s="176">
        <v>84</v>
      </c>
      <c r="H53" s="177">
        <v>80</v>
      </c>
      <c r="I53" s="177"/>
      <c r="J53" s="64">
        <f t="shared" si="2"/>
        <v>319</v>
      </c>
    </row>
    <row r="54" spans="1:10" ht="12.75" customHeight="1">
      <c r="A54" s="64">
        <v>5</v>
      </c>
      <c r="B54" s="54" t="s">
        <v>485</v>
      </c>
      <c r="C54" s="54" t="s">
        <v>356</v>
      </c>
      <c r="D54" s="175"/>
      <c r="E54" s="175">
        <v>84</v>
      </c>
      <c r="F54" s="176">
        <v>79</v>
      </c>
      <c r="G54" s="176">
        <v>72</v>
      </c>
      <c r="H54" s="177">
        <v>80</v>
      </c>
      <c r="I54" s="177"/>
      <c r="J54" s="64">
        <f t="shared" si="2"/>
        <v>315</v>
      </c>
    </row>
    <row r="55" spans="1:10" ht="12.75" customHeight="1">
      <c r="A55" s="64">
        <v>6</v>
      </c>
      <c r="B55" s="54" t="s">
        <v>583</v>
      </c>
      <c r="C55" s="54" t="s">
        <v>356</v>
      </c>
      <c r="D55" s="175"/>
      <c r="E55" s="175">
        <v>70</v>
      </c>
      <c r="F55" s="176">
        <v>83</v>
      </c>
      <c r="G55" s="176">
        <v>66</v>
      </c>
      <c r="H55" s="177">
        <v>76</v>
      </c>
      <c r="I55" s="177"/>
      <c r="J55" s="64">
        <f t="shared" si="2"/>
        <v>295</v>
      </c>
    </row>
    <row r="56" spans="1:10" ht="12.75" customHeight="1">
      <c r="A56" s="28" t="s">
        <v>184</v>
      </c>
      <c r="B56" s="23" t="s">
        <v>617</v>
      </c>
      <c r="C56" s="23" t="s">
        <v>5</v>
      </c>
      <c r="D56" s="40"/>
      <c r="E56" s="40">
        <v>0</v>
      </c>
      <c r="F56" s="97">
        <v>0</v>
      </c>
      <c r="G56" s="97">
        <v>0</v>
      </c>
      <c r="H56" s="40">
        <v>0</v>
      </c>
      <c r="I56" s="40"/>
      <c r="J56" s="28">
        <f t="shared" si="2"/>
        <v>0</v>
      </c>
    </row>
  </sheetData>
  <sheetProtection/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Roman,Standard"M-LuPi                      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3" sqref="B3:C4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5.140625" style="23" customWidth="1"/>
    <col min="5" max="6" width="4.7109375" style="28" customWidth="1"/>
    <col min="7" max="9" width="4.7109375" style="23" customWidth="1"/>
    <col min="10" max="10" width="10.7109375" style="28" customWidth="1"/>
    <col min="11" max="16384" width="11.421875" style="23" customWidth="1"/>
  </cols>
  <sheetData>
    <row r="1" spans="1:10" ht="12.75" customHeight="1">
      <c r="A1" s="38" t="s">
        <v>870</v>
      </c>
      <c r="C1" s="24" t="s">
        <v>117</v>
      </c>
      <c r="D1" s="52">
        <v>2019</v>
      </c>
      <c r="E1" s="211" t="s">
        <v>1056</v>
      </c>
      <c r="F1" s="212"/>
      <c r="G1" s="212"/>
      <c r="H1" s="212"/>
      <c r="I1" s="212"/>
      <c r="J1" s="24" t="s">
        <v>871</v>
      </c>
    </row>
    <row r="2" spans="1:10" ht="12.75" customHeight="1" thickBot="1">
      <c r="A2" s="43" t="s">
        <v>0</v>
      </c>
      <c r="B2" s="42" t="s">
        <v>4</v>
      </c>
      <c r="C2" s="42" t="s">
        <v>1</v>
      </c>
      <c r="D2" s="42" t="s">
        <v>368</v>
      </c>
      <c r="E2" s="42" t="s">
        <v>369</v>
      </c>
      <c r="F2" s="42" t="s">
        <v>481</v>
      </c>
      <c r="G2" s="42" t="s">
        <v>482</v>
      </c>
      <c r="H2" s="42" t="s">
        <v>656</v>
      </c>
      <c r="I2" s="42" t="s">
        <v>657</v>
      </c>
      <c r="J2" s="42" t="s">
        <v>2</v>
      </c>
    </row>
    <row r="3" spans="1:10" ht="12.75" customHeight="1">
      <c r="A3" s="58">
        <v>1</v>
      </c>
      <c r="B3" s="170" t="s">
        <v>157</v>
      </c>
      <c r="C3" s="170" t="s">
        <v>5</v>
      </c>
      <c r="D3" s="58">
        <v>75</v>
      </c>
      <c r="E3" s="58">
        <v>76</v>
      </c>
      <c r="F3" s="58">
        <v>67</v>
      </c>
      <c r="G3" s="58">
        <v>81</v>
      </c>
      <c r="H3" s="58">
        <v>71</v>
      </c>
      <c r="I3" s="58">
        <v>78</v>
      </c>
      <c r="J3" s="64">
        <f>SUM(D3:I3)</f>
        <v>448</v>
      </c>
    </row>
    <row r="4" spans="1:10" ht="12.75" customHeight="1">
      <c r="A4" s="58">
        <v>2</v>
      </c>
      <c r="B4" s="170" t="s">
        <v>583</v>
      </c>
      <c r="C4" s="170" t="s">
        <v>356</v>
      </c>
      <c r="D4" s="58">
        <v>76</v>
      </c>
      <c r="E4" s="58">
        <v>65</v>
      </c>
      <c r="F4" s="58">
        <v>73</v>
      </c>
      <c r="G4" s="58">
        <v>78</v>
      </c>
      <c r="H4" s="58">
        <v>77</v>
      </c>
      <c r="I4" s="58">
        <v>78</v>
      </c>
      <c r="J4" s="64">
        <f>SUM(D4:I4)</f>
        <v>447</v>
      </c>
    </row>
    <row r="5" spans="1:10" ht="12.75" customHeight="1">
      <c r="A5" s="58">
        <v>3</v>
      </c>
      <c r="B5" s="23" t="s">
        <v>1058</v>
      </c>
      <c r="C5" s="170" t="s">
        <v>125</v>
      </c>
      <c r="D5" s="58">
        <v>70</v>
      </c>
      <c r="E5" s="58">
        <v>74</v>
      </c>
      <c r="F5" s="58">
        <v>75</v>
      </c>
      <c r="G5" s="58">
        <v>61</v>
      </c>
      <c r="H5" s="58">
        <v>59</v>
      </c>
      <c r="I5" s="58">
        <v>83</v>
      </c>
      <c r="J5" s="64">
        <f>SUM(D5:I5)</f>
        <v>422</v>
      </c>
    </row>
    <row r="6" spans="4:9" ht="12.75" customHeight="1">
      <c r="D6" s="28"/>
      <c r="G6" s="28"/>
      <c r="H6" s="28"/>
      <c r="I6" s="28"/>
    </row>
    <row r="7" spans="4:9" ht="12.75" customHeight="1">
      <c r="D7" s="28"/>
      <c r="G7" s="28"/>
      <c r="H7" s="28"/>
      <c r="I7" s="28"/>
    </row>
    <row r="8" spans="1:10" ht="12.75" customHeight="1">
      <c r="A8" s="38" t="s">
        <v>870</v>
      </c>
      <c r="C8" s="24" t="s">
        <v>127</v>
      </c>
      <c r="D8" s="52">
        <v>2019</v>
      </c>
      <c r="E8" s="211" t="s">
        <v>1057</v>
      </c>
      <c r="F8" s="212"/>
      <c r="G8" s="212"/>
      <c r="H8" s="212"/>
      <c r="I8" s="212"/>
      <c r="J8" s="24" t="s">
        <v>869</v>
      </c>
    </row>
    <row r="9" spans="1:10" ht="12.75" customHeight="1" thickBot="1">
      <c r="A9" s="43" t="s">
        <v>0</v>
      </c>
      <c r="B9" s="42" t="s">
        <v>4</v>
      </c>
      <c r="C9" s="42" t="s">
        <v>1</v>
      </c>
      <c r="D9" s="42" t="s">
        <v>368</v>
      </c>
      <c r="E9" s="42" t="s">
        <v>369</v>
      </c>
      <c r="F9" s="42" t="s">
        <v>481</v>
      </c>
      <c r="G9" s="42" t="s">
        <v>482</v>
      </c>
      <c r="H9" s="42" t="s">
        <v>656</v>
      </c>
      <c r="I9" s="42" t="s">
        <v>657</v>
      </c>
      <c r="J9" s="42" t="s">
        <v>2</v>
      </c>
    </row>
    <row r="10" spans="1:10" ht="12.75" customHeight="1">
      <c r="A10" s="64">
        <v>1</v>
      </c>
      <c r="B10" s="54" t="s">
        <v>604</v>
      </c>
      <c r="C10" s="137" t="s">
        <v>5</v>
      </c>
      <c r="D10" s="58">
        <v>78</v>
      </c>
      <c r="E10" s="58">
        <v>77</v>
      </c>
      <c r="F10" s="58">
        <v>82</v>
      </c>
      <c r="G10" s="58">
        <v>77</v>
      </c>
      <c r="H10" s="58">
        <v>77</v>
      </c>
      <c r="I10" s="58">
        <v>70</v>
      </c>
      <c r="J10" s="64">
        <f>SUM(D10:I10)</f>
        <v>461</v>
      </c>
    </row>
    <row r="11" spans="1:10" ht="12.75" customHeight="1">
      <c r="A11" s="58">
        <v>2</v>
      </c>
      <c r="B11" s="54" t="s">
        <v>617</v>
      </c>
      <c r="C11" s="137" t="s">
        <v>5</v>
      </c>
      <c r="D11" s="58">
        <v>72</v>
      </c>
      <c r="E11" s="58">
        <v>72</v>
      </c>
      <c r="F11" s="58">
        <v>77</v>
      </c>
      <c r="G11" s="58">
        <v>73</v>
      </c>
      <c r="H11" s="58">
        <v>76</v>
      </c>
      <c r="I11" s="58">
        <v>79</v>
      </c>
      <c r="J11" s="64">
        <f>SUM(D11:I11)</f>
        <v>449</v>
      </c>
    </row>
    <row r="12" spans="1:10" ht="12.75" customHeight="1">
      <c r="A12" s="58">
        <v>3</v>
      </c>
      <c r="B12" s="54" t="s">
        <v>611</v>
      </c>
      <c r="C12" s="54" t="s">
        <v>123</v>
      </c>
      <c r="D12" s="58">
        <v>78</v>
      </c>
      <c r="E12" s="58">
        <v>77</v>
      </c>
      <c r="F12" s="58">
        <v>71</v>
      </c>
      <c r="G12" s="58">
        <v>74</v>
      </c>
      <c r="H12" s="58">
        <v>73</v>
      </c>
      <c r="I12" s="58">
        <v>70</v>
      </c>
      <c r="J12" s="64">
        <f>SUM(D12:I12)</f>
        <v>443</v>
      </c>
    </row>
    <row r="13" spans="1:10" ht="12.75" customHeight="1">
      <c r="A13" s="28">
        <v>4</v>
      </c>
      <c r="B13" s="23" t="s">
        <v>614</v>
      </c>
      <c r="C13" s="23" t="s">
        <v>483</v>
      </c>
      <c r="D13" s="28">
        <v>66</v>
      </c>
      <c r="E13" s="28">
        <v>65</v>
      </c>
      <c r="F13" s="28">
        <v>69</v>
      </c>
      <c r="G13" s="28">
        <v>72</v>
      </c>
      <c r="H13" s="28">
        <v>72</v>
      </c>
      <c r="I13" s="28">
        <v>63</v>
      </c>
      <c r="J13" s="28">
        <f>SUM(D13:I13)</f>
        <v>407</v>
      </c>
    </row>
    <row r="17" spans="1:10" ht="12.75" customHeight="1">
      <c r="A17" s="38" t="s">
        <v>868</v>
      </c>
      <c r="C17" s="24" t="s">
        <v>127</v>
      </c>
      <c r="D17" s="52">
        <v>2019</v>
      </c>
      <c r="E17" s="211" t="s">
        <v>338</v>
      </c>
      <c r="F17" s="212"/>
      <c r="G17" s="212"/>
      <c r="H17" s="212"/>
      <c r="I17" s="24"/>
      <c r="J17" s="24" t="s">
        <v>867</v>
      </c>
    </row>
    <row r="18" spans="1:10" ht="12.75" customHeight="1" thickBot="1">
      <c r="A18" s="42" t="s">
        <v>0</v>
      </c>
      <c r="B18" s="42" t="s">
        <v>4</v>
      </c>
      <c r="C18" s="42" t="s">
        <v>1</v>
      </c>
      <c r="D18" s="42" t="s">
        <v>866</v>
      </c>
      <c r="E18" s="42" t="s">
        <v>865</v>
      </c>
      <c r="F18" s="42" t="s">
        <v>864</v>
      </c>
      <c r="G18" s="42" t="s">
        <v>866</v>
      </c>
      <c r="H18" s="42" t="s">
        <v>865</v>
      </c>
      <c r="I18" s="42" t="s">
        <v>864</v>
      </c>
      <c r="J18" s="42" t="s">
        <v>2</v>
      </c>
    </row>
    <row r="19" spans="1:10" ht="12.75" customHeight="1">
      <c r="A19" s="57">
        <v>1</v>
      </c>
      <c r="B19" s="179" t="s">
        <v>801</v>
      </c>
      <c r="C19" s="179" t="s">
        <v>5</v>
      </c>
      <c r="D19" s="58">
        <v>88</v>
      </c>
      <c r="E19" s="58">
        <v>87</v>
      </c>
      <c r="F19" s="58">
        <v>82</v>
      </c>
      <c r="G19" s="58">
        <v>92</v>
      </c>
      <c r="H19" s="58">
        <v>91</v>
      </c>
      <c r="I19" s="58">
        <v>61</v>
      </c>
      <c r="J19" s="58">
        <f>SUM(D19:I19)</f>
        <v>501</v>
      </c>
    </row>
    <row r="20" spans="1:10" ht="12.75" customHeight="1">
      <c r="A20" s="64">
        <v>2</v>
      </c>
      <c r="B20" s="23" t="s">
        <v>1059</v>
      </c>
      <c r="C20" s="170" t="s">
        <v>5</v>
      </c>
      <c r="D20" s="58">
        <v>92</v>
      </c>
      <c r="E20" s="58">
        <v>84</v>
      </c>
      <c r="F20" s="58">
        <v>61</v>
      </c>
      <c r="G20" s="58">
        <v>84</v>
      </c>
      <c r="H20" s="58">
        <v>82</v>
      </c>
      <c r="I20" s="58">
        <v>52</v>
      </c>
      <c r="J20" s="58">
        <f>SUM(D20:I20)</f>
        <v>455</v>
      </c>
    </row>
  </sheetData>
  <sheetProtection/>
  <mergeCells count="3">
    <mergeCell ref="E1:I1"/>
    <mergeCell ref="E8:I8"/>
    <mergeCell ref="E17:H17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Roman,Standard"FP  - OSP              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7" sqref="B17:C19"/>
    </sheetView>
  </sheetViews>
  <sheetFormatPr defaultColWidth="11.421875" defaultRowHeight="12.75" customHeight="1"/>
  <cols>
    <col min="1" max="1" width="5.7109375" style="40" customWidth="1"/>
    <col min="2" max="2" width="25.8515625" style="39" customWidth="1"/>
    <col min="3" max="3" width="20.7109375" style="39" customWidth="1"/>
    <col min="4" max="4" width="5.00390625" style="39" customWidth="1"/>
    <col min="5" max="6" width="4.7109375" style="40" customWidth="1"/>
    <col min="7" max="8" width="4.7109375" style="39" customWidth="1"/>
    <col min="9" max="9" width="9.7109375" style="40" customWidth="1"/>
    <col min="10" max="16384" width="11.421875" style="39" customWidth="1"/>
  </cols>
  <sheetData>
    <row r="1" spans="1:9" ht="12.75" customHeight="1">
      <c r="A1" s="101" t="s">
        <v>873</v>
      </c>
      <c r="C1" s="100" t="s">
        <v>516</v>
      </c>
      <c r="D1" s="180">
        <v>2019</v>
      </c>
      <c r="E1" s="218" t="s">
        <v>628</v>
      </c>
      <c r="F1" s="219"/>
      <c r="G1" s="219"/>
      <c r="H1" s="220"/>
      <c r="I1" s="100" t="s">
        <v>874</v>
      </c>
    </row>
    <row r="2" spans="1:9" ht="12.75" customHeight="1" thickBot="1">
      <c r="A2" s="99" t="s">
        <v>0</v>
      </c>
      <c r="B2" s="98" t="s">
        <v>4</v>
      </c>
      <c r="C2" s="98" t="s">
        <v>1</v>
      </c>
      <c r="D2" s="98"/>
      <c r="E2" s="98" t="s">
        <v>368</v>
      </c>
      <c r="F2" s="98" t="s">
        <v>369</v>
      </c>
      <c r="G2" s="98" t="s">
        <v>481</v>
      </c>
      <c r="H2" s="98"/>
      <c r="I2" s="98" t="s">
        <v>2</v>
      </c>
    </row>
    <row r="3" spans="1:9" ht="12.75" customHeight="1">
      <c r="A3" s="175">
        <v>1</v>
      </c>
      <c r="B3" s="181" t="s">
        <v>625</v>
      </c>
      <c r="C3" s="181" t="s">
        <v>356</v>
      </c>
      <c r="D3" s="176"/>
      <c r="E3" s="176">
        <v>90</v>
      </c>
      <c r="F3" s="176">
        <v>87</v>
      </c>
      <c r="G3" s="176">
        <v>87</v>
      </c>
      <c r="H3" s="182"/>
      <c r="I3" s="182">
        <f aca="true" t="shared" si="0" ref="I3:I8">SUM(D3:G3)</f>
        <v>264</v>
      </c>
    </row>
    <row r="4" spans="1:9" ht="12.75" customHeight="1">
      <c r="A4" s="175">
        <v>2</v>
      </c>
      <c r="B4" s="183" t="s">
        <v>672</v>
      </c>
      <c r="C4" s="183" t="s">
        <v>483</v>
      </c>
      <c r="D4" s="176"/>
      <c r="E4" s="176">
        <v>83</v>
      </c>
      <c r="F4" s="176">
        <v>88</v>
      </c>
      <c r="G4" s="176">
        <v>90</v>
      </c>
      <c r="H4" s="182"/>
      <c r="I4" s="182">
        <f t="shared" si="0"/>
        <v>261</v>
      </c>
    </row>
    <row r="5" spans="1:9" ht="12.75" customHeight="1">
      <c r="A5" s="175">
        <v>3</v>
      </c>
      <c r="B5" s="183" t="s">
        <v>704</v>
      </c>
      <c r="C5" s="183" t="s">
        <v>5</v>
      </c>
      <c r="D5" s="176"/>
      <c r="E5" s="176">
        <v>74</v>
      </c>
      <c r="F5" s="176">
        <v>84</v>
      </c>
      <c r="G5" s="176">
        <v>85</v>
      </c>
      <c r="H5" s="182"/>
      <c r="I5" s="182">
        <f t="shared" si="0"/>
        <v>243</v>
      </c>
    </row>
    <row r="6" spans="1:9" ht="12.75" customHeight="1">
      <c r="A6" s="175">
        <v>4</v>
      </c>
      <c r="B6" s="183" t="s">
        <v>678</v>
      </c>
      <c r="C6" s="183" t="s">
        <v>483</v>
      </c>
      <c r="D6" s="176"/>
      <c r="E6" s="176">
        <v>80</v>
      </c>
      <c r="F6" s="176">
        <v>84</v>
      </c>
      <c r="G6" s="176">
        <v>76</v>
      </c>
      <c r="H6" s="182"/>
      <c r="I6" s="182">
        <f t="shared" si="0"/>
        <v>240</v>
      </c>
    </row>
    <row r="7" spans="1:9" ht="12.75" customHeight="1">
      <c r="A7" s="175">
        <v>5</v>
      </c>
      <c r="B7" s="183" t="s">
        <v>705</v>
      </c>
      <c r="C7" s="183" t="s">
        <v>5</v>
      </c>
      <c r="D7" s="183"/>
      <c r="E7" s="176">
        <v>81</v>
      </c>
      <c r="F7" s="176">
        <v>73</v>
      </c>
      <c r="G7" s="176">
        <v>78</v>
      </c>
      <c r="H7" s="182"/>
      <c r="I7" s="182">
        <f t="shared" si="0"/>
        <v>232</v>
      </c>
    </row>
    <row r="8" spans="1:9" ht="12.75" customHeight="1">
      <c r="A8" s="177">
        <v>6</v>
      </c>
      <c r="B8" s="183" t="s">
        <v>523</v>
      </c>
      <c r="C8" s="183" t="s">
        <v>356</v>
      </c>
      <c r="D8" s="176"/>
      <c r="E8" s="176">
        <v>63</v>
      </c>
      <c r="F8" s="176">
        <v>67</v>
      </c>
      <c r="G8" s="176">
        <v>75</v>
      </c>
      <c r="H8" s="182"/>
      <c r="I8" s="182">
        <f t="shared" si="0"/>
        <v>205</v>
      </c>
    </row>
    <row r="10" spans="1:9" ht="12.75" customHeight="1">
      <c r="A10" s="38" t="s">
        <v>875</v>
      </c>
      <c r="B10" s="23"/>
      <c r="C10" s="24" t="s">
        <v>532</v>
      </c>
      <c r="D10" s="130">
        <v>2019</v>
      </c>
      <c r="E10" s="130" t="s">
        <v>338</v>
      </c>
      <c r="F10" s="131"/>
      <c r="G10" s="131"/>
      <c r="H10" s="54"/>
      <c r="I10" s="45" t="s">
        <v>872</v>
      </c>
    </row>
    <row r="11" spans="1:9" ht="12.75" customHeight="1" thickBot="1">
      <c r="A11" s="42" t="s">
        <v>0</v>
      </c>
      <c r="B11" s="42" t="s">
        <v>1</v>
      </c>
      <c r="C11" s="43"/>
      <c r="D11" s="43"/>
      <c r="E11" s="42"/>
      <c r="F11" s="43"/>
      <c r="G11" s="43"/>
      <c r="H11" s="23"/>
      <c r="I11" s="42" t="s">
        <v>2</v>
      </c>
    </row>
    <row r="12" spans="1:9" ht="12.75" customHeight="1">
      <c r="A12" s="62">
        <v>1</v>
      </c>
      <c r="B12" s="63" t="s">
        <v>3</v>
      </c>
      <c r="C12" s="63"/>
      <c r="D12" s="63"/>
      <c r="E12" s="62">
        <v>254</v>
      </c>
      <c r="F12" s="62">
        <v>248</v>
      </c>
      <c r="G12" s="62">
        <v>266</v>
      </c>
      <c r="H12" s="179"/>
      <c r="I12" s="62">
        <f>SUM(D12:G12)</f>
        <v>768</v>
      </c>
    </row>
    <row r="13" spans="1:9" ht="12.75" customHeight="1">
      <c r="A13" s="64"/>
      <c r="B13" s="54" t="s">
        <v>889</v>
      </c>
      <c r="C13" s="54"/>
      <c r="D13" s="54"/>
      <c r="E13" s="64"/>
      <c r="F13" s="64"/>
      <c r="G13" s="64"/>
      <c r="H13" s="64"/>
      <c r="I13" s="64"/>
    </row>
    <row r="15" spans="1:9" ht="12.75" customHeight="1">
      <c r="A15" s="101" t="s">
        <v>873</v>
      </c>
      <c r="C15" s="100" t="s">
        <v>532</v>
      </c>
      <c r="D15" s="180">
        <v>2019</v>
      </c>
      <c r="E15" s="218" t="s">
        <v>628</v>
      </c>
      <c r="F15" s="219"/>
      <c r="G15" s="219"/>
      <c r="H15" s="220"/>
      <c r="I15" s="100" t="s">
        <v>872</v>
      </c>
    </row>
    <row r="16" spans="1:9" ht="12.75" customHeight="1" thickBot="1">
      <c r="A16" s="99" t="s">
        <v>0</v>
      </c>
      <c r="B16" s="98" t="s">
        <v>4</v>
      </c>
      <c r="C16" s="98" t="s">
        <v>1</v>
      </c>
      <c r="D16" s="98"/>
      <c r="E16" s="98" t="s">
        <v>368</v>
      </c>
      <c r="F16" s="98" t="s">
        <v>369</v>
      </c>
      <c r="G16" s="98" t="s">
        <v>481</v>
      </c>
      <c r="H16" s="98"/>
      <c r="I16" s="98" t="s">
        <v>2</v>
      </c>
    </row>
    <row r="17" spans="1:9" ht="12.75" customHeight="1">
      <c r="A17" s="175">
        <v>1</v>
      </c>
      <c r="B17" s="183" t="s">
        <v>699</v>
      </c>
      <c r="C17" s="183" t="s">
        <v>5</v>
      </c>
      <c r="D17" s="176"/>
      <c r="E17" s="176">
        <v>85</v>
      </c>
      <c r="F17" s="176">
        <v>91</v>
      </c>
      <c r="G17" s="176">
        <v>90</v>
      </c>
      <c r="H17" s="182"/>
      <c r="I17" s="182">
        <f>SUM(D17:G17)</f>
        <v>266</v>
      </c>
    </row>
    <row r="18" spans="1:9" ht="12.75" customHeight="1">
      <c r="A18" s="175">
        <v>2</v>
      </c>
      <c r="B18" s="183" t="s">
        <v>138</v>
      </c>
      <c r="C18" s="183" t="s">
        <v>5</v>
      </c>
      <c r="D18" s="176"/>
      <c r="E18" s="176">
        <v>80</v>
      </c>
      <c r="F18" s="176">
        <v>86</v>
      </c>
      <c r="G18" s="176">
        <v>88</v>
      </c>
      <c r="H18" s="182"/>
      <c r="I18" s="182">
        <f>SUM(D18:G18)</f>
        <v>254</v>
      </c>
    </row>
    <row r="19" spans="1:9" ht="12.75" customHeight="1">
      <c r="A19" s="175">
        <v>3</v>
      </c>
      <c r="B19" s="183" t="s">
        <v>698</v>
      </c>
      <c r="C19" s="183" t="s">
        <v>5</v>
      </c>
      <c r="D19" s="176"/>
      <c r="E19" s="176">
        <v>85</v>
      </c>
      <c r="F19" s="176">
        <v>74</v>
      </c>
      <c r="G19" s="176">
        <v>89</v>
      </c>
      <c r="H19" s="182"/>
      <c r="I19" s="182">
        <f>SUM(D19:G19)</f>
        <v>248</v>
      </c>
    </row>
    <row r="20" spans="1:9" ht="12.75" customHeight="1">
      <c r="A20" s="175">
        <v>4</v>
      </c>
      <c r="B20" s="39" t="s">
        <v>1055</v>
      </c>
      <c r="C20" s="183" t="s">
        <v>5</v>
      </c>
      <c r="D20" s="176"/>
      <c r="E20" s="176">
        <v>79</v>
      </c>
      <c r="F20" s="176">
        <v>84</v>
      </c>
      <c r="G20" s="176">
        <v>85</v>
      </c>
      <c r="H20" s="182"/>
      <c r="I20" s="182">
        <f>SUM(D20:G20)</f>
        <v>248</v>
      </c>
    </row>
    <row r="21" spans="1:9" ht="12.75" customHeight="1">
      <c r="A21" s="40">
        <v>5</v>
      </c>
      <c r="B21" s="39" t="s">
        <v>166</v>
      </c>
      <c r="C21" s="39" t="s">
        <v>125</v>
      </c>
      <c r="D21" s="97"/>
      <c r="E21" s="97">
        <v>65</v>
      </c>
      <c r="F21" s="97">
        <v>52</v>
      </c>
      <c r="G21" s="97">
        <v>0</v>
      </c>
      <c r="H21" s="97"/>
      <c r="I21" s="97">
        <f>SUM(D21:G21)</f>
        <v>117</v>
      </c>
    </row>
    <row r="22" spans="4:9" ht="12.75" customHeight="1">
      <c r="D22" s="97"/>
      <c r="E22" s="97"/>
      <c r="F22" s="97"/>
      <c r="G22" s="97"/>
      <c r="H22" s="97"/>
      <c r="I22" s="97"/>
    </row>
    <row r="23" spans="4:9" ht="12.75" customHeight="1">
      <c r="D23" s="97"/>
      <c r="E23" s="97"/>
      <c r="F23" s="97"/>
      <c r="G23" s="97"/>
      <c r="H23" s="97"/>
      <c r="I23" s="97"/>
    </row>
    <row r="24" spans="4:9" ht="12.75" customHeight="1">
      <c r="D24" s="97"/>
      <c r="E24" s="97"/>
      <c r="F24" s="97"/>
      <c r="G24" s="97"/>
      <c r="H24" s="97"/>
      <c r="I24" s="97"/>
    </row>
    <row r="25" spans="4:9" ht="12.75" customHeight="1">
      <c r="D25" s="97"/>
      <c r="E25" s="97"/>
      <c r="F25" s="97"/>
      <c r="G25" s="97"/>
      <c r="H25" s="97"/>
      <c r="I25" s="97"/>
    </row>
    <row r="26" spans="4:9" ht="12.75" customHeight="1">
      <c r="D26" s="97"/>
      <c r="E26" s="97"/>
      <c r="F26" s="97"/>
      <c r="G26" s="97"/>
      <c r="H26" s="97"/>
      <c r="I26" s="97"/>
    </row>
    <row r="27" spans="4:9" ht="12.75" customHeight="1">
      <c r="D27" s="97"/>
      <c r="E27" s="97"/>
      <c r="F27" s="97"/>
      <c r="G27" s="97"/>
      <c r="H27" s="97"/>
      <c r="I27" s="97"/>
    </row>
  </sheetData>
  <sheetProtection/>
  <mergeCells count="2">
    <mergeCell ref="E1:H1"/>
    <mergeCell ref="E15:H15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Roman,Standard"FP-Auflage           12.03.19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B90" sqref="B90:C92"/>
    </sheetView>
  </sheetViews>
  <sheetFormatPr defaultColWidth="11.421875" defaultRowHeight="12.75" customHeight="1"/>
  <cols>
    <col min="1" max="1" width="5.7109375" style="28" customWidth="1"/>
    <col min="2" max="2" width="25.7109375" style="23" customWidth="1"/>
    <col min="3" max="3" width="20.7109375" style="23" customWidth="1"/>
    <col min="4" max="4" width="4.7109375" style="23" customWidth="1"/>
    <col min="5" max="6" width="4.7109375" style="28" customWidth="1"/>
    <col min="7" max="9" width="4.7109375" style="23" customWidth="1"/>
    <col min="10" max="10" width="8.7109375" style="28" customWidth="1"/>
    <col min="11" max="16384" width="11.421875" style="23" customWidth="1"/>
  </cols>
  <sheetData>
    <row r="1" spans="1:10" ht="12.75" customHeight="1">
      <c r="A1" s="38" t="s">
        <v>787</v>
      </c>
      <c r="C1" s="24" t="s">
        <v>117</v>
      </c>
      <c r="D1" s="52">
        <v>2019</v>
      </c>
      <c r="E1" s="211" t="s">
        <v>438</v>
      </c>
      <c r="F1" s="212"/>
      <c r="G1" s="212"/>
      <c r="H1" s="212"/>
      <c r="I1" s="212"/>
      <c r="J1" s="24" t="s">
        <v>794</v>
      </c>
    </row>
    <row r="2" spans="1:10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62">
        <v>1</v>
      </c>
      <c r="B3" s="63" t="s">
        <v>119</v>
      </c>
      <c r="C3" s="63"/>
      <c r="D3" s="63"/>
      <c r="E3" s="62">
        <v>513</v>
      </c>
      <c r="F3" s="62">
        <v>539</v>
      </c>
      <c r="G3" s="62">
        <v>557</v>
      </c>
      <c r="H3" s="62"/>
      <c r="I3" s="63"/>
      <c r="J3" s="62">
        <f>SUM(E3:G3)</f>
        <v>1609</v>
      </c>
    </row>
    <row r="4" spans="1:10" ht="12.75" customHeight="1">
      <c r="A4" s="64"/>
      <c r="B4" s="54" t="s">
        <v>796</v>
      </c>
      <c r="C4" s="54"/>
      <c r="D4" s="54"/>
      <c r="E4" s="64"/>
      <c r="F4" s="64"/>
      <c r="G4" s="64"/>
      <c r="H4" s="64"/>
      <c r="I4" s="54"/>
      <c r="J4" s="64"/>
    </row>
    <row r="5" spans="1:10" ht="12.75" customHeight="1">
      <c r="A5" s="62">
        <v>2</v>
      </c>
      <c r="B5" s="63" t="s">
        <v>3</v>
      </c>
      <c r="C5" s="63"/>
      <c r="D5" s="63"/>
      <c r="E5" s="62">
        <v>563</v>
      </c>
      <c r="F5" s="62">
        <v>534</v>
      </c>
      <c r="G5" s="62">
        <v>499</v>
      </c>
      <c r="H5" s="62"/>
      <c r="I5" s="63"/>
      <c r="J5" s="62">
        <f>SUM(E5:G5)</f>
        <v>1596</v>
      </c>
    </row>
    <row r="6" spans="1:10" ht="12.75" customHeight="1">
      <c r="A6" s="64"/>
      <c r="B6" s="184" t="s">
        <v>803</v>
      </c>
      <c r="C6" s="54"/>
      <c r="D6" s="54"/>
      <c r="E6" s="64"/>
      <c r="F6" s="64"/>
      <c r="G6" s="64"/>
      <c r="H6" s="64"/>
      <c r="I6" s="54"/>
      <c r="J6" s="64"/>
    </row>
    <row r="7" spans="1:10" ht="12.75" customHeight="1">
      <c r="A7" s="62">
        <v>3</v>
      </c>
      <c r="B7" s="54" t="s">
        <v>479</v>
      </c>
      <c r="C7" s="63"/>
      <c r="D7" s="63"/>
      <c r="E7" s="62">
        <v>553</v>
      </c>
      <c r="F7" s="62">
        <v>545</v>
      </c>
      <c r="G7" s="62">
        <v>489</v>
      </c>
      <c r="H7" s="62"/>
      <c r="I7" s="63"/>
      <c r="J7" s="62">
        <f>SUM(E7:G7)</f>
        <v>1587</v>
      </c>
    </row>
    <row r="8" spans="1:10" ht="12.75" customHeight="1">
      <c r="A8" s="64"/>
      <c r="B8" s="54" t="s">
        <v>557</v>
      </c>
      <c r="C8" s="54"/>
      <c r="D8" s="54"/>
      <c r="E8" s="64"/>
      <c r="F8" s="64"/>
      <c r="G8" s="64"/>
      <c r="H8" s="54"/>
      <c r="I8" s="54"/>
      <c r="J8" s="64"/>
    </row>
    <row r="9" spans="1:10" ht="12.75" customHeight="1">
      <c r="A9" s="62">
        <v>4</v>
      </c>
      <c r="B9" s="63" t="s">
        <v>478</v>
      </c>
      <c r="C9" s="63"/>
      <c r="D9" s="63"/>
      <c r="E9" s="62">
        <v>543</v>
      </c>
      <c r="F9" s="62">
        <v>492</v>
      </c>
      <c r="G9" s="62">
        <v>529</v>
      </c>
      <c r="H9" s="62"/>
      <c r="I9" s="63"/>
      <c r="J9" s="62">
        <f>SUM(E9:G9)</f>
        <v>1564</v>
      </c>
    </row>
    <row r="10" spans="1:10" ht="12.75" customHeight="1">
      <c r="A10" s="64"/>
      <c r="B10" s="54" t="s">
        <v>806</v>
      </c>
      <c r="C10" s="54"/>
      <c r="D10" s="54"/>
      <c r="E10" s="64"/>
      <c r="F10" s="64"/>
      <c r="G10" s="64"/>
      <c r="H10" s="54"/>
      <c r="I10" s="54"/>
      <c r="J10" s="64"/>
    </row>
    <row r="11" spans="1:10" ht="12.75" customHeight="1">
      <c r="A11" s="62">
        <v>5</v>
      </c>
      <c r="B11" s="63" t="s">
        <v>153</v>
      </c>
      <c r="C11" s="63"/>
      <c r="D11" s="63"/>
      <c r="E11" s="62">
        <v>510</v>
      </c>
      <c r="F11" s="62">
        <v>506</v>
      </c>
      <c r="G11" s="62">
        <v>519</v>
      </c>
      <c r="H11" s="62"/>
      <c r="I11" s="63"/>
      <c r="J11" s="62">
        <f>SUM(E11:G11)</f>
        <v>1535</v>
      </c>
    </row>
    <row r="12" spans="1:10" ht="12.75" customHeight="1">
      <c r="A12" s="64"/>
      <c r="B12" s="54" t="s">
        <v>804</v>
      </c>
      <c r="C12" s="54"/>
      <c r="D12" s="54"/>
      <c r="E12" s="64"/>
      <c r="F12" s="64"/>
      <c r="G12" s="64"/>
      <c r="H12" s="54"/>
      <c r="I12" s="54"/>
      <c r="J12" s="64"/>
    </row>
    <row r="13" spans="1:10" ht="12.75" customHeight="1">
      <c r="A13" s="48">
        <v>6</v>
      </c>
      <c r="B13" s="49" t="s">
        <v>760</v>
      </c>
      <c r="C13" s="49"/>
      <c r="D13" s="49"/>
      <c r="E13" s="48">
        <v>507</v>
      </c>
      <c r="F13" s="48">
        <v>516</v>
      </c>
      <c r="G13" s="48">
        <v>473</v>
      </c>
      <c r="H13" s="48"/>
      <c r="I13" s="49"/>
      <c r="J13" s="48">
        <f>SUM(E13:G13)</f>
        <v>1496</v>
      </c>
    </row>
    <row r="14" spans="2:7" ht="12.75" customHeight="1">
      <c r="B14" s="23" t="s">
        <v>807</v>
      </c>
      <c r="G14" s="28"/>
    </row>
    <row r="15" spans="1:10" ht="12.75" customHeight="1">
      <c r="A15" s="48">
        <v>7</v>
      </c>
      <c r="B15" s="49" t="s">
        <v>762</v>
      </c>
      <c r="C15" s="49"/>
      <c r="D15" s="49"/>
      <c r="E15" s="48">
        <v>494</v>
      </c>
      <c r="F15" s="48">
        <v>493</v>
      </c>
      <c r="G15" s="48">
        <v>474</v>
      </c>
      <c r="H15" s="48"/>
      <c r="I15" s="49"/>
      <c r="J15" s="48">
        <f>SUM(E15:G15)</f>
        <v>1461</v>
      </c>
    </row>
    <row r="16" spans="2:8" ht="12.75" customHeight="1">
      <c r="B16" s="23" t="s">
        <v>1005</v>
      </c>
      <c r="G16" s="28"/>
      <c r="H16" s="28"/>
    </row>
    <row r="17" spans="7:8" ht="12.75" customHeight="1">
      <c r="G17" s="28"/>
      <c r="H17" s="28"/>
    </row>
    <row r="18" spans="1:10" ht="12.75" customHeight="1">
      <c r="A18" s="38" t="s">
        <v>784</v>
      </c>
      <c r="C18" s="24" t="s">
        <v>117</v>
      </c>
      <c r="D18" s="52">
        <v>2019</v>
      </c>
      <c r="E18" s="211" t="s">
        <v>1060</v>
      </c>
      <c r="F18" s="212"/>
      <c r="G18" s="212"/>
      <c r="H18" s="212"/>
      <c r="I18" s="212"/>
      <c r="J18" s="24" t="s">
        <v>794</v>
      </c>
    </row>
    <row r="19" spans="1:10" ht="12.75" customHeight="1" thickBot="1">
      <c r="A19" s="43" t="s">
        <v>0</v>
      </c>
      <c r="B19" s="42" t="s">
        <v>4</v>
      </c>
      <c r="C19" s="42" t="s">
        <v>1</v>
      </c>
      <c r="D19" s="42" t="s">
        <v>778</v>
      </c>
      <c r="E19" s="42" t="s">
        <v>777</v>
      </c>
      <c r="F19" s="42" t="s">
        <v>776</v>
      </c>
      <c r="G19" s="42" t="s">
        <v>368</v>
      </c>
      <c r="H19" s="42" t="s">
        <v>369</v>
      </c>
      <c r="I19" s="42" t="s">
        <v>481</v>
      </c>
      <c r="J19" s="42" t="s">
        <v>2</v>
      </c>
    </row>
    <row r="20" spans="1:10" ht="12.75" customHeight="1">
      <c r="A20" s="57">
        <v>1</v>
      </c>
      <c r="B20" s="54" t="s">
        <v>573</v>
      </c>
      <c r="C20" s="54" t="s">
        <v>5</v>
      </c>
      <c r="D20" s="58">
        <v>91</v>
      </c>
      <c r="E20" s="58">
        <v>91</v>
      </c>
      <c r="F20" s="58">
        <v>96</v>
      </c>
      <c r="G20" s="58">
        <v>97</v>
      </c>
      <c r="H20" s="58">
        <v>93</v>
      </c>
      <c r="I20" s="58">
        <v>95</v>
      </c>
      <c r="J20" s="64">
        <f aca="true" t="shared" si="0" ref="J20:J30">SUM(D20:I20)</f>
        <v>563</v>
      </c>
    </row>
    <row r="21" spans="1:10" ht="12.75" customHeight="1">
      <c r="A21" s="58">
        <v>2</v>
      </c>
      <c r="B21" s="54" t="s">
        <v>575</v>
      </c>
      <c r="C21" s="54" t="s">
        <v>123</v>
      </c>
      <c r="D21" s="58">
        <v>95</v>
      </c>
      <c r="E21" s="58">
        <v>88</v>
      </c>
      <c r="F21" s="58">
        <v>98</v>
      </c>
      <c r="G21" s="58">
        <v>94</v>
      </c>
      <c r="H21" s="58">
        <v>93</v>
      </c>
      <c r="I21" s="58">
        <v>89</v>
      </c>
      <c r="J21" s="64">
        <f t="shared" si="0"/>
        <v>557</v>
      </c>
    </row>
    <row r="22" spans="1:10" ht="12.75" customHeight="1">
      <c r="A22" s="58">
        <v>3</v>
      </c>
      <c r="B22" s="54" t="s">
        <v>485</v>
      </c>
      <c r="C22" s="54" t="s">
        <v>356</v>
      </c>
      <c r="D22" s="58">
        <v>90</v>
      </c>
      <c r="E22" s="58">
        <v>89</v>
      </c>
      <c r="F22" s="58">
        <v>89</v>
      </c>
      <c r="G22" s="58">
        <v>97</v>
      </c>
      <c r="H22" s="58">
        <v>97</v>
      </c>
      <c r="I22" s="58">
        <v>91</v>
      </c>
      <c r="J22" s="64">
        <f t="shared" si="0"/>
        <v>553</v>
      </c>
    </row>
    <row r="23" spans="1:10" ht="12.75" customHeight="1">
      <c r="A23" s="28">
        <v>4</v>
      </c>
      <c r="B23" s="23" t="s">
        <v>659</v>
      </c>
      <c r="C23" s="23" t="s">
        <v>641</v>
      </c>
      <c r="D23" s="28">
        <v>83</v>
      </c>
      <c r="E23" s="28">
        <v>86</v>
      </c>
      <c r="F23" s="28">
        <v>84</v>
      </c>
      <c r="G23" s="28">
        <v>88</v>
      </c>
      <c r="H23" s="28">
        <v>86</v>
      </c>
      <c r="I23" s="28">
        <v>89</v>
      </c>
      <c r="J23" s="28">
        <f t="shared" si="0"/>
        <v>516</v>
      </c>
    </row>
    <row r="24" spans="1:10" ht="12.75" customHeight="1">
      <c r="A24" s="28">
        <v>5</v>
      </c>
      <c r="B24" s="23" t="s">
        <v>805</v>
      </c>
      <c r="C24" s="23" t="s">
        <v>125</v>
      </c>
      <c r="D24" s="28">
        <v>79</v>
      </c>
      <c r="E24" s="28">
        <v>84</v>
      </c>
      <c r="F24" s="28">
        <v>89</v>
      </c>
      <c r="G24" s="28">
        <v>94</v>
      </c>
      <c r="H24" s="28">
        <v>80</v>
      </c>
      <c r="I24" s="28">
        <v>84</v>
      </c>
      <c r="J24" s="28">
        <f t="shared" si="0"/>
        <v>510</v>
      </c>
    </row>
    <row r="25" spans="1:10" ht="12.75" customHeight="1">
      <c r="A25" s="28">
        <v>6</v>
      </c>
      <c r="B25" s="23" t="s">
        <v>766</v>
      </c>
      <c r="C25" s="23" t="s">
        <v>641</v>
      </c>
      <c r="D25" s="28">
        <v>85</v>
      </c>
      <c r="E25" s="28">
        <v>78</v>
      </c>
      <c r="F25" s="28">
        <v>82</v>
      </c>
      <c r="G25" s="28">
        <v>89</v>
      </c>
      <c r="H25" s="28">
        <v>90</v>
      </c>
      <c r="I25" s="28">
        <v>83</v>
      </c>
      <c r="J25" s="28">
        <f t="shared" si="0"/>
        <v>507</v>
      </c>
    </row>
    <row r="26" spans="1:10" ht="12.75" customHeight="1">
      <c r="A26" s="28">
        <v>7</v>
      </c>
      <c r="B26" s="23" t="s">
        <v>93</v>
      </c>
      <c r="C26" s="23" t="s">
        <v>5</v>
      </c>
      <c r="D26" s="28">
        <v>82</v>
      </c>
      <c r="E26" s="28">
        <v>78</v>
      </c>
      <c r="F26" s="28">
        <v>82</v>
      </c>
      <c r="G26" s="28">
        <v>92</v>
      </c>
      <c r="H26" s="28">
        <v>82</v>
      </c>
      <c r="I26" s="28">
        <v>83</v>
      </c>
      <c r="J26" s="28">
        <f t="shared" si="0"/>
        <v>499</v>
      </c>
    </row>
    <row r="27" spans="1:10" ht="12.75" customHeight="1">
      <c r="A27" s="28">
        <v>8</v>
      </c>
      <c r="B27" s="23" t="s">
        <v>793</v>
      </c>
      <c r="C27" s="23" t="s">
        <v>356</v>
      </c>
      <c r="D27" s="28">
        <v>76</v>
      </c>
      <c r="E27" s="28">
        <v>73</v>
      </c>
      <c r="F27" s="28">
        <v>82</v>
      </c>
      <c r="G27" s="28">
        <v>81</v>
      </c>
      <c r="H27" s="28">
        <v>72</v>
      </c>
      <c r="I27" s="28">
        <v>90</v>
      </c>
      <c r="J27" s="28">
        <f t="shared" si="0"/>
        <v>474</v>
      </c>
    </row>
    <row r="28" spans="1:10" ht="12.75" customHeight="1">
      <c r="A28" s="28">
        <v>9</v>
      </c>
      <c r="B28" s="23" t="s">
        <v>569</v>
      </c>
      <c r="C28" s="23" t="s">
        <v>641</v>
      </c>
      <c r="D28" s="28">
        <v>72</v>
      </c>
      <c r="E28" s="28">
        <v>70</v>
      </c>
      <c r="F28" s="28">
        <v>83</v>
      </c>
      <c r="G28" s="28">
        <v>74</v>
      </c>
      <c r="H28" s="28">
        <v>89</v>
      </c>
      <c r="I28" s="28">
        <v>86</v>
      </c>
      <c r="J28" s="28">
        <f t="shared" si="0"/>
        <v>474</v>
      </c>
    </row>
    <row r="29" spans="1:10" ht="12.75" customHeight="1">
      <c r="A29" s="28">
        <v>10</v>
      </c>
      <c r="B29" s="23" t="s">
        <v>798</v>
      </c>
      <c r="C29" s="23" t="s">
        <v>483</v>
      </c>
      <c r="D29" s="28">
        <v>65</v>
      </c>
      <c r="E29" s="28">
        <v>76</v>
      </c>
      <c r="F29" s="28">
        <v>54</v>
      </c>
      <c r="G29" s="28">
        <v>75</v>
      </c>
      <c r="H29" s="28">
        <v>74</v>
      </c>
      <c r="I29" s="28">
        <v>65</v>
      </c>
      <c r="J29" s="28">
        <f t="shared" si="0"/>
        <v>409</v>
      </c>
    </row>
    <row r="30" spans="1:10" ht="12.75" customHeight="1">
      <c r="A30" s="28" t="s">
        <v>184</v>
      </c>
      <c r="B30" s="23" t="s">
        <v>797</v>
      </c>
      <c r="C30" s="23" t="s">
        <v>641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 t="shared" si="0"/>
        <v>0</v>
      </c>
    </row>
    <row r="32" spans="1:10" ht="12.75" customHeight="1">
      <c r="A32" s="38" t="s">
        <v>784</v>
      </c>
      <c r="C32" s="24" t="s">
        <v>297</v>
      </c>
      <c r="D32" s="52">
        <v>2019</v>
      </c>
      <c r="E32" s="211" t="s">
        <v>792</v>
      </c>
      <c r="F32" s="212"/>
      <c r="G32" s="212"/>
      <c r="H32" s="212"/>
      <c r="I32" s="212"/>
      <c r="J32" s="24" t="s">
        <v>791</v>
      </c>
    </row>
    <row r="33" spans="1:10" ht="12.75" customHeight="1" thickBot="1">
      <c r="A33" s="43" t="s">
        <v>0</v>
      </c>
      <c r="B33" s="42" t="s">
        <v>4</v>
      </c>
      <c r="C33" s="42" t="s">
        <v>1</v>
      </c>
      <c r="D33" s="42" t="s">
        <v>778</v>
      </c>
      <c r="E33" s="42" t="s">
        <v>777</v>
      </c>
      <c r="F33" s="42" t="s">
        <v>776</v>
      </c>
      <c r="G33" s="42" t="s">
        <v>368</v>
      </c>
      <c r="H33" s="42" t="s">
        <v>369</v>
      </c>
      <c r="I33" s="42" t="s">
        <v>481</v>
      </c>
      <c r="J33" s="42" t="s">
        <v>2</v>
      </c>
    </row>
    <row r="34" spans="1:10" ht="12.75" customHeight="1">
      <c r="A34" s="57">
        <v>1</v>
      </c>
      <c r="B34" s="23" t="s">
        <v>1061</v>
      </c>
      <c r="C34" s="54" t="s">
        <v>167</v>
      </c>
      <c r="D34" s="58">
        <v>85</v>
      </c>
      <c r="E34" s="58">
        <v>74</v>
      </c>
      <c r="F34" s="58">
        <v>82</v>
      </c>
      <c r="G34" s="58">
        <v>76</v>
      </c>
      <c r="H34" s="58">
        <v>80</v>
      </c>
      <c r="I34" s="58">
        <v>81</v>
      </c>
      <c r="J34" s="64">
        <f>SUM(D34:I34)</f>
        <v>478</v>
      </c>
    </row>
    <row r="35" spans="1:10" ht="12.75" customHeight="1">
      <c r="A35" s="58">
        <v>2</v>
      </c>
      <c r="B35" s="54" t="s">
        <v>596</v>
      </c>
      <c r="C35" s="54" t="s">
        <v>356</v>
      </c>
      <c r="D35" s="58">
        <v>72</v>
      </c>
      <c r="E35" s="58">
        <v>83</v>
      </c>
      <c r="F35" s="58">
        <v>71</v>
      </c>
      <c r="G35" s="58">
        <v>70</v>
      </c>
      <c r="H35" s="58">
        <v>80</v>
      </c>
      <c r="I35" s="58">
        <v>70</v>
      </c>
      <c r="J35" s="64">
        <f>SUM(D35:I35)</f>
        <v>446</v>
      </c>
    </row>
    <row r="36" spans="1:10" ht="12.75" customHeight="1">
      <c r="A36" s="58">
        <v>3</v>
      </c>
      <c r="B36" s="54" t="s">
        <v>578</v>
      </c>
      <c r="C36" s="54" t="s">
        <v>356</v>
      </c>
      <c r="D36" s="58">
        <v>78</v>
      </c>
      <c r="E36" s="58">
        <v>73</v>
      </c>
      <c r="F36" s="58">
        <v>84</v>
      </c>
      <c r="G36" s="58">
        <v>71</v>
      </c>
      <c r="H36" s="58">
        <v>68</v>
      </c>
      <c r="I36" s="58">
        <v>59</v>
      </c>
      <c r="J36" s="64">
        <f>SUM(D36:I36)</f>
        <v>433</v>
      </c>
    </row>
    <row r="38" spans="1:10" ht="12.75" customHeight="1">
      <c r="A38" s="38" t="s">
        <v>784</v>
      </c>
      <c r="C38" s="24" t="s">
        <v>271</v>
      </c>
      <c r="D38" s="52">
        <v>2019</v>
      </c>
      <c r="E38" s="211" t="s">
        <v>1060</v>
      </c>
      <c r="F38" s="212"/>
      <c r="G38" s="212"/>
      <c r="H38" s="212"/>
      <c r="I38" s="212"/>
      <c r="J38" s="24" t="s">
        <v>790</v>
      </c>
    </row>
    <row r="39" spans="1:10" ht="12.75" customHeight="1" thickBot="1">
      <c r="A39" s="43" t="s">
        <v>0</v>
      </c>
      <c r="B39" s="42" t="s">
        <v>4</v>
      </c>
      <c r="C39" s="42" t="s">
        <v>1</v>
      </c>
      <c r="D39" s="42" t="s">
        <v>778</v>
      </c>
      <c r="E39" s="42" t="s">
        <v>777</v>
      </c>
      <c r="F39" s="42" t="s">
        <v>776</v>
      </c>
      <c r="G39" s="42" t="s">
        <v>368</v>
      </c>
      <c r="H39" s="42" t="s">
        <v>369</v>
      </c>
      <c r="I39" s="42" t="s">
        <v>481</v>
      </c>
      <c r="J39" s="42" t="s">
        <v>2</v>
      </c>
    </row>
    <row r="40" spans="1:10" ht="12.75" customHeight="1">
      <c r="A40" s="57">
        <v>1</v>
      </c>
      <c r="B40" s="185" t="s">
        <v>582</v>
      </c>
      <c r="C40" s="54" t="s">
        <v>356</v>
      </c>
      <c r="D40" s="58">
        <v>93</v>
      </c>
      <c r="E40" s="58">
        <v>94</v>
      </c>
      <c r="F40" s="58">
        <v>90</v>
      </c>
      <c r="G40" s="58">
        <v>85</v>
      </c>
      <c r="H40" s="58">
        <v>91</v>
      </c>
      <c r="I40" s="58">
        <v>92</v>
      </c>
      <c r="J40" s="64">
        <f aca="true" t="shared" si="1" ref="J40:J58">SUM(D40:I40)</f>
        <v>545</v>
      </c>
    </row>
    <row r="41" spans="1:10" ht="12.75" customHeight="1">
      <c r="A41" s="58">
        <v>2</v>
      </c>
      <c r="B41" s="185" t="s">
        <v>764</v>
      </c>
      <c r="C41" s="54" t="s">
        <v>641</v>
      </c>
      <c r="D41" s="58">
        <v>90</v>
      </c>
      <c r="E41" s="58">
        <v>91</v>
      </c>
      <c r="F41" s="58">
        <v>92</v>
      </c>
      <c r="G41" s="58">
        <v>89</v>
      </c>
      <c r="H41" s="58">
        <v>89</v>
      </c>
      <c r="I41" s="58">
        <v>92</v>
      </c>
      <c r="J41" s="64">
        <f t="shared" si="1"/>
        <v>543</v>
      </c>
    </row>
    <row r="42" spans="1:10" ht="12.75" customHeight="1">
      <c r="A42" s="58">
        <v>3</v>
      </c>
      <c r="B42" s="185" t="s">
        <v>729</v>
      </c>
      <c r="C42" s="54" t="s">
        <v>123</v>
      </c>
      <c r="D42" s="58">
        <v>91</v>
      </c>
      <c r="E42" s="58">
        <v>89</v>
      </c>
      <c r="F42" s="58">
        <v>91</v>
      </c>
      <c r="G42" s="58">
        <v>89</v>
      </c>
      <c r="H42" s="58">
        <v>91</v>
      </c>
      <c r="I42" s="58">
        <v>88</v>
      </c>
      <c r="J42" s="64">
        <f t="shared" si="1"/>
        <v>539</v>
      </c>
    </row>
    <row r="43" spans="1:10" ht="12.75" customHeight="1">
      <c r="A43" s="58">
        <v>4</v>
      </c>
      <c r="B43" s="75" t="s">
        <v>1062</v>
      </c>
      <c r="C43" s="54" t="s">
        <v>5</v>
      </c>
      <c r="D43" s="58">
        <v>88</v>
      </c>
      <c r="E43" s="58">
        <v>82</v>
      </c>
      <c r="F43" s="58">
        <v>91</v>
      </c>
      <c r="G43" s="58">
        <v>91</v>
      </c>
      <c r="H43" s="58">
        <v>92</v>
      </c>
      <c r="I43" s="58">
        <v>90</v>
      </c>
      <c r="J43" s="64">
        <f t="shared" si="1"/>
        <v>534</v>
      </c>
    </row>
    <row r="44" spans="1:10" ht="12.75" customHeight="1">
      <c r="A44" s="58">
        <v>5</v>
      </c>
      <c r="B44" s="185" t="s">
        <v>768</v>
      </c>
      <c r="C44" s="54" t="s">
        <v>641</v>
      </c>
      <c r="D44" s="58">
        <v>87</v>
      </c>
      <c r="E44" s="58">
        <v>84</v>
      </c>
      <c r="F44" s="58">
        <v>91</v>
      </c>
      <c r="G44" s="58">
        <v>88</v>
      </c>
      <c r="H44" s="58">
        <v>89</v>
      </c>
      <c r="I44" s="58">
        <v>90</v>
      </c>
      <c r="J44" s="64">
        <f t="shared" si="1"/>
        <v>529</v>
      </c>
    </row>
    <row r="45" spans="1:10" ht="12.75" customHeight="1">
      <c r="A45" s="28">
        <v>6</v>
      </c>
      <c r="B45" s="75" t="s">
        <v>124</v>
      </c>
      <c r="C45" s="23" t="s">
        <v>125</v>
      </c>
      <c r="D45" s="28">
        <v>86</v>
      </c>
      <c r="E45" s="28">
        <v>82</v>
      </c>
      <c r="F45" s="28">
        <v>86</v>
      </c>
      <c r="G45" s="28">
        <v>87</v>
      </c>
      <c r="H45" s="28">
        <v>87</v>
      </c>
      <c r="I45" s="28">
        <v>91</v>
      </c>
      <c r="J45" s="28">
        <f t="shared" si="1"/>
        <v>519</v>
      </c>
    </row>
    <row r="46" spans="1:10" ht="12.75" customHeight="1">
      <c r="A46" s="28">
        <v>7</v>
      </c>
      <c r="B46" s="75" t="s">
        <v>789</v>
      </c>
      <c r="C46" s="23" t="s">
        <v>123</v>
      </c>
      <c r="D46" s="28">
        <v>86</v>
      </c>
      <c r="E46" s="28">
        <v>83</v>
      </c>
      <c r="F46" s="28">
        <v>80</v>
      </c>
      <c r="G46" s="28">
        <v>82</v>
      </c>
      <c r="H46" s="28">
        <v>90</v>
      </c>
      <c r="I46" s="28">
        <v>92</v>
      </c>
      <c r="J46" s="28">
        <f t="shared" si="1"/>
        <v>513</v>
      </c>
    </row>
    <row r="47" spans="1:10" ht="12.75" customHeight="1">
      <c r="A47" s="28">
        <v>8</v>
      </c>
      <c r="B47" s="75" t="s">
        <v>1006</v>
      </c>
      <c r="C47" s="23" t="s">
        <v>743</v>
      </c>
      <c r="D47" s="28">
        <v>92</v>
      </c>
      <c r="E47" s="28">
        <v>88</v>
      </c>
      <c r="F47" s="28">
        <v>84</v>
      </c>
      <c r="G47" s="28">
        <v>81</v>
      </c>
      <c r="H47" s="28">
        <v>81</v>
      </c>
      <c r="I47" s="28">
        <v>87</v>
      </c>
      <c r="J47" s="28">
        <f t="shared" si="1"/>
        <v>513</v>
      </c>
    </row>
    <row r="48" spans="1:10" ht="12.75" customHeight="1">
      <c r="A48" s="28">
        <v>9</v>
      </c>
      <c r="B48" s="75" t="s">
        <v>587</v>
      </c>
      <c r="C48" s="23" t="s">
        <v>125</v>
      </c>
      <c r="D48" s="28">
        <v>79</v>
      </c>
      <c r="E48" s="28">
        <v>90</v>
      </c>
      <c r="F48" s="28">
        <v>87</v>
      </c>
      <c r="G48" s="28">
        <v>86</v>
      </c>
      <c r="H48" s="28">
        <v>88</v>
      </c>
      <c r="I48" s="28">
        <v>81</v>
      </c>
      <c r="J48" s="28">
        <f t="shared" si="1"/>
        <v>511</v>
      </c>
    </row>
    <row r="49" spans="1:10" ht="12.75" customHeight="1">
      <c r="A49" s="28">
        <v>10</v>
      </c>
      <c r="B49" s="75" t="s">
        <v>227</v>
      </c>
      <c r="C49" s="23" t="s">
        <v>123</v>
      </c>
      <c r="D49" s="28">
        <v>90</v>
      </c>
      <c r="E49" s="28">
        <v>88</v>
      </c>
      <c r="F49" s="28">
        <v>84</v>
      </c>
      <c r="G49" s="28">
        <v>76</v>
      </c>
      <c r="H49" s="28">
        <v>89</v>
      </c>
      <c r="I49" s="28">
        <v>79</v>
      </c>
      <c r="J49" s="28">
        <f t="shared" si="1"/>
        <v>506</v>
      </c>
    </row>
    <row r="50" spans="1:10" ht="12.75" customHeight="1">
      <c r="A50" s="28">
        <v>11</v>
      </c>
      <c r="B50" s="75" t="s">
        <v>584</v>
      </c>
      <c r="C50" s="23" t="s">
        <v>125</v>
      </c>
      <c r="D50" s="28">
        <v>90</v>
      </c>
      <c r="E50" s="28">
        <v>90</v>
      </c>
      <c r="F50" s="28">
        <v>88</v>
      </c>
      <c r="G50" s="28">
        <v>80</v>
      </c>
      <c r="H50" s="28">
        <v>85</v>
      </c>
      <c r="I50" s="28">
        <v>73</v>
      </c>
      <c r="J50" s="28">
        <f t="shared" si="1"/>
        <v>506</v>
      </c>
    </row>
    <row r="51" spans="1:10" ht="12.75" customHeight="1">
      <c r="A51" s="28">
        <v>12</v>
      </c>
      <c r="B51" s="75" t="s">
        <v>740</v>
      </c>
      <c r="C51" s="23" t="s">
        <v>641</v>
      </c>
      <c r="D51" s="28">
        <v>88</v>
      </c>
      <c r="E51" s="28">
        <v>87</v>
      </c>
      <c r="F51" s="28">
        <v>82</v>
      </c>
      <c r="G51" s="28">
        <v>74</v>
      </c>
      <c r="H51" s="28">
        <v>84</v>
      </c>
      <c r="I51" s="28">
        <v>79</v>
      </c>
      <c r="J51" s="28">
        <f t="shared" si="1"/>
        <v>494</v>
      </c>
    </row>
    <row r="52" spans="1:10" ht="12.75" customHeight="1">
      <c r="A52" s="28">
        <v>13</v>
      </c>
      <c r="B52" s="75" t="s">
        <v>800</v>
      </c>
      <c r="C52" s="23" t="s">
        <v>641</v>
      </c>
      <c r="D52" s="28">
        <v>85</v>
      </c>
      <c r="E52" s="28">
        <v>80</v>
      </c>
      <c r="F52" s="28">
        <v>82</v>
      </c>
      <c r="G52" s="28">
        <v>79</v>
      </c>
      <c r="H52" s="28">
        <v>90</v>
      </c>
      <c r="I52" s="28">
        <v>77</v>
      </c>
      <c r="J52" s="28">
        <f t="shared" si="1"/>
        <v>493</v>
      </c>
    </row>
    <row r="53" spans="1:10" ht="12.75" customHeight="1">
      <c r="A53" s="28">
        <v>14</v>
      </c>
      <c r="B53" s="75" t="s">
        <v>767</v>
      </c>
      <c r="C53" s="23" t="s">
        <v>641</v>
      </c>
      <c r="D53" s="28">
        <v>89</v>
      </c>
      <c r="E53" s="28">
        <v>85</v>
      </c>
      <c r="F53" s="28">
        <v>85</v>
      </c>
      <c r="G53" s="28">
        <v>81</v>
      </c>
      <c r="H53" s="28">
        <v>79</v>
      </c>
      <c r="I53" s="28">
        <v>73</v>
      </c>
      <c r="J53" s="28">
        <f t="shared" si="1"/>
        <v>492</v>
      </c>
    </row>
    <row r="54" spans="1:10" ht="12.75" customHeight="1">
      <c r="A54" s="28">
        <v>15</v>
      </c>
      <c r="B54" s="75" t="s">
        <v>583</v>
      </c>
      <c r="C54" s="23" t="s">
        <v>356</v>
      </c>
      <c r="D54" s="28">
        <v>79</v>
      </c>
      <c r="E54" s="28">
        <v>85</v>
      </c>
      <c r="F54" s="28">
        <v>82</v>
      </c>
      <c r="G54" s="28">
        <v>88</v>
      </c>
      <c r="H54" s="28">
        <v>81</v>
      </c>
      <c r="I54" s="28">
        <v>74</v>
      </c>
      <c r="J54" s="28">
        <f t="shared" si="1"/>
        <v>489</v>
      </c>
    </row>
    <row r="55" spans="1:10" ht="12.75" customHeight="1">
      <c r="A55" s="28">
        <v>16</v>
      </c>
      <c r="B55" s="75" t="s">
        <v>588</v>
      </c>
      <c r="C55" s="23" t="s">
        <v>641</v>
      </c>
      <c r="D55" s="28">
        <v>80</v>
      </c>
      <c r="E55" s="28">
        <v>82</v>
      </c>
      <c r="F55" s="28">
        <v>82</v>
      </c>
      <c r="G55" s="28">
        <v>59</v>
      </c>
      <c r="H55" s="28">
        <v>82</v>
      </c>
      <c r="I55" s="28">
        <v>88</v>
      </c>
      <c r="J55" s="28">
        <f t="shared" si="1"/>
        <v>473</v>
      </c>
    </row>
    <row r="56" spans="1:10" ht="12.75" customHeight="1">
      <c r="A56" s="76" t="s">
        <v>572</v>
      </c>
      <c r="B56" s="120" t="s">
        <v>585</v>
      </c>
      <c r="C56" s="121" t="s">
        <v>123</v>
      </c>
      <c r="D56" s="76">
        <v>78</v>
      </c>
      <c r="E56" s="76">
        <v>78</v>
      </c>
      <c r="F56" s="76">
        <v>78</v>
      </c>
      <c r="G56" s="76">
        <v>86</v>
      </c>
      <c r="H56" s="76">
        <v>86</v>
      </c>
      <c r="I56" s="76">
        <v>86</v>
      </c>
      <c r="J56" s="76">
        <f t="shared" si="1"/>
        <v>492</v>
      </c>
    </row>
    <row r="57" spans="1:10" ht="12.75" customHeight="1">
      <c r="A57" s="28" t="s">
        <v>184</v>
      </c>
      <c r="B57" s="75" t="s">
        <v>799</v>
      </c>
      <c r="C57" s="23" t="s">
        <v>5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f t="shared" si="1"/>
        <v>0</v>
      </c>
    </row>
    <row r="58" spans="1:10" ht="12.75" customHeight="1">
      <c r="A58" s="28" t="s">
        <v>184</v>
      </c>
      <c r="B58" s="75" t="s">
        <v>1004</v>
      </c>
      <c r="C58" s="23" t="s">
        <v>743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f t="shared" si="1"/>
        <v>0</v>
      </c>
    </row>
    <row r="59" spans="2:9" ht="12.75" customHeight="1">
      <c r="B59" s="75"/>
      <c r="D59" s="28"/>
      <c r="G59" s="28"/>
      <c r="H59" s="28"/>
      <c r="I59" s="28"/>
    </row>
    <row r="60" spans="1:10" ht="12.75" customHeight="1">
      <c r="A60" s="38" t="s">
        <v>787</v>
      </c>
      <c r="C60" s="24" t="s">
        <v>127</v>
      </c>
      <c r="D60" s="52">
        <v>2019</v>
      </c>
      <c r="E60" s="211" t="s">
        <v>345</v>
      </c>
      <c r="F60" s="212"/>
      <c r="G60" s="212"/>
      <c r="H60" s="212"/>
      <c r="I60" s="212"/>
      <c r="J60" s="24" t="s">
        <v>783</v>
      </c>
    </row>
    <row r="61" spans="1:10" ht="12.75" customHeight="1" thickBot="1">
      <c r="A61" s="44" t="s">
        <v>0</v>
      </c>
      <c r="B61" s="42" t="s">
        <v>1</v>
      </c>
      <c r="C61" s="43"/>
      <c r="D61" s="43"/>
      <c r="E61" s="42"/>
      <c r="F61" s="43"/>
      <c r="G61" s="43"/>
      <c r="H61" s="43"/>
      <c r="I61" s="43"/>
      <c r="J61" s="42" t="s">
        <v>2</v>
      </c>
    </row>
    <row r="62" spans="1:10" ht="12.75" customHeight="1">
      <c r="A62" s="62">
        <v>1</v>
      </c>
      <c r="B62" s="63" t="s">
        <v>3</v>
      </c>
      <c r="C62" s="63"/>
      <c r="D62" s="63"/>
      <c r="E62" s="62">
        <v>524</v>
      </c>
      <c r="F62" s="62">
        <v>500</v>
      </c>
      <c r="G62" s="62">
        <v>531</v>
      </c>
      <c r="H62" s="62"/>
      <c r="I62" s="63"/>
      <c r="J62" s="62">
        <f>SUM(E62:G62)</f>
        <v>1555</v>
      </c>
    </row>
    <row r="63" spans="1:10" ht="12.75" customHeight="1">
      <c r="A63" s="64"/>
      <c r="B63" s="184" t="s">
        <v>808</v>
      </c>
      <c r="C63" s="54"/>
      <c r="D63" s="54"/>
      <c r="E63" s="64"/>
      <c r="F63" s="64"/>
      <c r="G63" s="64"/>
      <c r="H63" s="64"/>
      <c r="I63" s="54"/>
      <c r="J63" s="64"/>
    </row>
    <row r="64" spans="1:10" ht="12.75" customHeight="1">
      <c r="A64" s="62">
        <v>2</v>
      </c>
      <c r="B64" s="54" t="s">
        <v>479</v>
      </c>
      <c r="C64" s="63"/>
      <c r="D64" s="63"/>
      <c r="E64" s="62">
        <v>531</v>
      </c>
      <c r="F64" s="62">
        <v>493</v>
      </c>
      <c r="G64" s="62">
        <v>520</v>
      </c>
      <c r="H64" s="62"/>
      <c r="I64" s="63"/>
      <c r="J64" s="62">
        <f>SUM(E64:G64)</f>
        <v>1544</v>
      </c>
    </row>
    <row r="65" spans="1:10" ht="12.75" customHeight="1">
      <c r="A65" s="64"/>
      <c r="B65" s="184" t="s">
        <v>809</v>
      </c>
      <c r="C65" s="54"/>
      <c r="D65" s="54"/>
      <c r="E65" s="64"/>
      <c r="F65" s="64"/>
      <c r="G65" s="64"/>
      <c r="H65" s="64"/>
      <c r="I65" s="54"/>
      <c r="J65" s="64"/>
    </row>
    <row r="66" spans="1:10" ht="12.75" customHeight="1">
      <c r="A66" s="62">
        <v>3</v>
      </c>
      <c r="B66" s="54" t="s">
        <v>786</v>
      </c>
      <c r="C66" s="63"/>
      <c r="D66" s="63"/>
      <c r="E66" s="62">
        <v>498</v>
      </c>
      <c r="F66" s="62">
        <v>474</v>
      </c>
      <c r="G66" s="62">
        <v>467</v>
      </c>
      <c r="H66" s="62"/>
      <c r="I66" s="63"/>
      <c r="J66" s="62">
        <f>SUM(E66:G66)</f>
        <v>1439</v>
      </c>
    </row>
    <row r="67" spans="1:10" ht="12.75" customHeight="1">
      <c r="A67" s="64"/>
      <c r="B67" s="54" t="s">
        <v>785</v>
      </c>
      <c r="C67" s="54"/>
      <c r="D67" s="54"/>
      <c r="E67" s="64"/>
      <c r="F67" s="64"/>
      <c r="G67" s="64"/>
      <c r="H67" s="64"/>
      <c r="I67" s="54"/>
      <c r="J67" s="64"/>
    </row>
    <row r="68" spans="1:10" ht="12.75" customHeight="1">
      <c r="A68" s="23"/>
      <c r="E68" s="23"/>
      <c r="F68" s="23"/>
      <c r="J68" s="23"/>
    </row>
    <row r="69" spans="1:10" ht="12.75" customHeight="1">
      <c r="A69" s="38" t="s">
        <v>784</v>
      </c>
      <c r="C69" s="24" t="s">
        <v>127</v>
      </c>
      <c r="D69" s="52">
        <v>2019</v>
      </c>
      <c r="E69" s="211" t="s">
        <v>442</v>
      </c>
      <c r="F69" s="212"/>
      <c r="G69" s="212"/>
      <c r="H69" s="212"/>
      <c r="I69" s="212"/>
      <c r="J69" s="24" t="s">
        <v>783</v>
      </c>
    </row>
    <row r="70" spans="1:10" ht="12.75" customHeight="1" thickBot="1">
      <c r="A70" s="44" t="s">
        <v>0</v>
      </c>
      <c r="B70" s="42" t="s">
        <v>4</v>
      </c>
      <c r="C70" s="42" t="s">
        <v>1</v>
      </c>
      <c r="D70" s="42" t="s">
        <v>778</v>
      </c>
      <c r="E70" s="42" t="s">
        <v>777</v>
      </c>
      <c r="F70" s="42" t="s">
        <v>776</v>
      </c>
      <c r="G70" s="42" t="s">
        <v>368</v>
      </c>
      <c r="H70" s="42" t="s">
        <v>369</v>
      </c>
      <c r="I70" s="42" t="s">
        <v>481</v>
      </c>
      <c r="J70" s="42" t="s">
        <v>2</v>
      </c>
    </row>
    <row r="71" spans="1:10" ht="12.75" customHeight="1">
      <c r="A71" s="58">
        <v>1</v>
      </c>
      <c r="B71" s="185" t="s">
        <v>609</v>
      </c>
      <c r="C71" s="170" t="s">
        <v>356</v>
      </c>
      <c r="D71" s="58">
        <v>85</v>
      </c>
      <c r="E71" s="58">
        <v>90</v>
      </c>
      <c r="F71" s="58">
        <v>91</v>
      </c>
      <c r="G71" s="58">
        <v>81</v>
      </c>
      <c r="H71" s="58">
        <v>91</v>
      </c>
      <c r="I71" s="58">
        <v>93</v>
      </c>
      <c r="J71" s="64">
        <f aca="true" t="shared" si="2" ref="J71:J84">SUM(D71:I71)</f>
        <v>531</v>
      </c>
    </row>
    <row r="72" spans="1:10" ht="12.75" customHeight="1">
      <c r="A72" s="58">
        <v>2</v>
      </c>
      <c r="B72" s="185" t="s">
        <v>618</v>
      </c>
      <c r="C72" s="170" t="s">
        <v>5</v>
      </c>
      <c r="D72" s="58">
        <v>92</v>
      </c>
      <c r="E72" s="58">
        <v>90</v>
      </c>
      <c r="F72" s="58">
        <v>95</v>
      </c>
      <c r="G72" s="58">
        <v>86</v>
      </c>
      <c r="H72" s="58">
        <v>86</v>
      </c>
      <c r="I72" s="58">
        <v>82</v>
      </c>
      <c r="J72" s="64">
        <f t="shared" si="2"/>
        <v>531</v>
      </c>
    </row>
    <row r="73" spans="1:10" ht="12.75" customHeight="1">
      <c r="A73" s="58">
        <v>3</v>
      </c>
      <c r="B73" s="185" t="s">
        <v>605</v>
      </c>
      <c r="C73" s="54" t="s">
        <v>483</v>
      </c>
      <c r="D73" s="58">
        <v>81</v>
      </c>
      <c r="E73" s="58">
        <v>90</v>
      </c>
      <c r="F73" s="58">
        <v>86</v>
      </c>
      <c r="G73" s="58">
        <v>91</v>
      </c>
      <c r="H73" s="58">
        <v>91</v>
      </c>
      <c r="I73" s="58">
        <v>89</v>
      </c>
      <c r="J73" s="64">
        <f t="shared" si="2"/>
        <v>528</v>
      </c>
    </row>
    <row r="74" spans="1:10" ht="12.75" customHeight="1">
      <c r="A74" s="58">
        <v>4</v>
      </c>
      <c r="B74" s="185" t="s">
        <v>617</v>
      </c>
      <c r="C74" s="170" t="s">
        <v>5</v>
      </c>
      <c r="D74" s="58">
        <v>88</v>
      </c>
      <c r="E74" s="58">
        <v>85</v>
      </c>
      <c r="F74" s="58">
        <v>89</v>
      </c>
      <c r="G74" s="58">
        <v>86</v>
      </c>
      <c r="H74" s="58">
        <v>90</v>
      </c>
      <c r="I74" s="58">
        <v>86</v>
      </c>
      <c r="J74" s="64">
        <f t="shared" si="2"/>
        <v>524</v>
      </c>
    </row>
    <row r="75" spans="1:10" ht="12.75" customHeight="1">
      <c r="A75" s="58">
        <v>5</v>
      </c>
      <c r="B75" s="185" t="s">
        <v>606</v>
      </c>
      <c r="C75" s="170" t="s">
        <v>356</v>
      </c>
      <c r="D75" s="58">
        <v>86</v>
      </c>
      <c r="E75" s="58">
        <v>90</v>
      </c>
      <c r="F75" s="58">
        <v>89</v>
      </c>
      <c r="G75" s="58">
        <v>80</v>
      </c>
      <c r="H75" s="58">
        <v>89</v>
      </c>
      <c r="I75" s="58">
        <v>86</v>
      </c>
      <c r="J75" s="64">
        <f t="shared" si="2"/>
        <v>520</v>
      </c>
    </row>
    <row r="76" spans="1:10" ht="12.75" customHeight="1">
      <c r="A76" s="28">
        <v>6</v>
      </c>
      <c r="B76" s="75" t="s">
        <v>614</v>
      </c>
      <c r="C76" s="23" t="s">
        <v>483</v>
      </c>
      <c r="D76" s="28">
        <v>77</v>
      </c>
      <c r="E76" s="28">
        <v>84</v>
      </c>
      <c r="F76" s="28">
        <v>85</v>
      </c>
      <c r="G76" s="28">
        <v>87</v>
      </c>
      <c r="H76" s="28">
        <v>86</v>
      </c>
      <c r="I76" s="28">
        <v>86</v>
      </c>
      <c r="J76" s="28">
        <f t="shared" si="2"/>
        <v>505</v>
      </c>
    </row>
    <row r="77" spans="1:10" ht="12.75" customHeight="1">
      <c r="A77" s="28">
        <v>7</v>
      </c>
      <c r="B77" s="75" t="s">
        <v>176</v>
      </c>
      <c r="C77" s="23" t="s">
        <v>5</v>
      </c>
      <c r="D77" s="28">
        <v>84</v>
      </c>
      <c r="E77" s="28">
        <v>79</v>
      </c>
      <c r="F77" s="28">
        <v>75</v>
      </c>
      <c r="G77" s="28">
        <v>80</v>
      </c>
      <c r="H77" s="28">
        <v>88</v>
      </c>
      <c r="I77" s="28">
        <v>94</v>
      </c>
      <c r="J77" s="28">
        <f t="shared" si="2"/>
        <v>500</v>
      </c>
    </row>
    <row r="78" spans="1:10" ht="12.75" customHeight="1">
      <c r="A78" s="28">
        <v>8</v>
      </c>
      <c r="B78" s="75" t="s">
        <v>782</v>
      </c>
      <c r="C78" s="23" t="s">
        <v>167</v>
      </c>
      <c r="D78" s="28">
        <v>74</v>
      </c>
      <c r="E78" s="28">
        <v>91</v>
      </c>
      <c r="F78" s="28">
        <v>85</v>
      </c>
      <c r="G78" s="28">
        <v>81</v>
      </c>
      <c r="H78" s="28">
        <v>84</v>
      </c>
      <c r="I78" s="28">
        <v>83</v>
      </c>
      <c r="J78" s="28">
        <f t="shared" si="2"/>
        <v>498</v>
      </c>
    </row>
    <row r="79" spans="1:10" ht="12.75" customHeight="1">
      <c r="A79" s="28">
        <v>9</v>
      </c>
      <c r="B79" s="75" t="s">
        <v>355</v>
      </c>
      <c r="C79" s="23" t="s">
        <v>356</v>
      </c>
      <c r="D79" s="28">
        <v>80</v>
      </c>
      <c r="E79" s="28">
        <v>73</v>
      </c>
      <c r="F79" s="28">
        <v>79</v>
      </c>
      <c r="G79" s="28">
        <v>90</v>
      </c>
      <c r="H79" s="28">
        <v>75</v>
      </c>
      <c r="I79" s="28">
        <v>89</v>
      </c>
      <c r="J79" s="28">
        <f t="shared" si="2"/>
        <v>486</v>
      </c>
    </row>
    <row r="80" spans="1:10" ht="12.75" customHeight="1">
      <c r="A80" s="28">
        <v>10</v>
      </c>
      <c r="B80" s="75" t="s">
        <v>1007</v>
      </c>
      <c r="C80" s="23" t="s">
        <v>743</v>
      </c>
      <c r="D80" s="28">
        <v>78</v>
      </c>
      <c r="E80" s="28">
        <v>82</v>
      </c>
      <c r="F80" s="28">
        <v>70</v>
      </c>
      <c r="G80" s="28">
        <v>82</v>
      </c>
      <c r="H80" s="28">
        <v>77</v>
      </c>
      <c r="I80" s="28">
        <v>67</v>
      </c>
      <c r="J80" s="28">
        <f t="shared" si="2"/>
        <v>456</v>
      </c>
    </row>
    <row r="81" spans="1:10" ht="12.75" customHeight="1">
      <c r="A81" s="28">
        <v>11</v>
      </c>
      <c r="B81" s="75" t="s">
        <v>179</v>
      </c>
      <c r="C81" s="23" t="s">
        <v>180</v>
      </c>
      <c r="D81" s="28">
        <v>73</v>
      </c>
      <c r="E81" s="28">
        <v>72</v>
      </c>
      <c r="F81" s="28">
        <v>68</v>
      </c>
      <c r="G81" s="28">
        <v>69</v>
      </c>
      <c r="H81" s="28">
        <v>72</v>
      </c>
      <c r="I81" s="28">
        <v>84</v>
      </c>
      <c r="J81" s="28">
        <f t="shared" si="2"/>
        <v>438</v>
      </c>
    </row>
    <row r="82" spans="1:10" ht="12.75" customHeight="1">
      <c r="A82" s="28">
        <v>12</v>
      </c>
      <c r="B82" s="75" t="s">
        <v>616</v>
      </c>
      <c r="C82" s="23" t="s">
        <v>589</v>
      </c>
      <c r="D82" s="28">
        <v>72</v>
      </c>
      <c r="E82" s="28">
        <v>69</v>
      </c>
      <c r="F82" s="28">
        <v>77</v>
      </c>
      <c r="G82" s="28">
        <v>67</v>
      </c>
      <c r="H82" s="28">
        <v>71</v>
      </c>
      <c r="I82" s="28">
        <v>73</v>
      </c>
      <c r="J82" s="28">
        <f t="shared" si="2"/>
        <v>429</v>
      </c>
    </row>
    <row r="83" spans="1:10" ht="12.75" customHeight="1">
      <c r="A83" s="28" t="s">
        <v>184</v>
      </c>
      <c r="B83" s="75" t="s">
        <v>801</v>
      </c>
      <c r="C83" s="23" t="s">
        <v>161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f t="shared" si="2"/>
        <v>0</v>
      </c>
    </row>
    <row r="84" spans="1:10" ht="12.75" customHeight="1">
      <c r="A84" s="28" t="s">
        <v>184</v>
      </c>
      <c r="B84" s="75" t="s">
        <v>608</v>
      </c>
      <c r="C84" s="23" t="s">
        <v>483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f t="shared" si="2"/>
        <v>0</v>
      </c>
    </row>
    <row r="85" spans="4:9" ht="12.75" customHeight="1">
      <c r="D85" s="28"/>
      <c r="G85" s="28"/>
      <c r="H85" s="28"/>
      <c r="I85" s="28"/>
    </row>
    <row r="86" spans="1:10" ht="12.75" customHeight="1">
      <c r="A86" s="38" t="s">
        <v>781</v>
      </c>
      <c r="C86" s="24" t="s">
        <v>253</v>
      </c>
      <c r="D86" s="52">
        <v>2019</v>
      </c>
      <c r="E86" s="211" t="s">
        <v>780</v>
      </c>
      <c r="F86" s="212"/>
      <c r="G86" s="212"/>
      <c r="H86" s="212"/>
      <c r="I86" s="212"/>
      <c r="J86" s="24" t="s">
        <v>779</v>
      </c>
    </row>
    <row r="87" spans="1:10" ht="12.75" customHeight="1" thickBot="1">
      <c r="A87" s="44" t="s">
        <v>0</v>
      </c>
      <c r="B87" s="42" t="s">
        <v>4</v>
      </c>
      <c r="C87" s="42" t="s">
        <v>1</v>
      </c>
      <c r="D87" s="42" t="s">
        <v>778</v>
      </c>
      <c r="E87" s="42" t="s">
        <v>777</v>
      </c>
      <c r="F87" s="42" t="s">
        <v>776</v>
      </c>
      <c r="G87" s="42" t="s">
        <v>368</v>
      </c>
      <c r="H87" s="42" t="s">
        <v>369</v>
      </c>
      <c r="I87" s="42" t="s">
        <v>481</v>
      </c>
      <c r="J87" s="42" t="s">
        <v>2</v>
      </c>
    </row>
    <row r="88" spans="1:10" ht="12.75" customHeight="1">
      <c r="A88" s="28">
        <v>1</v>
      </c>
      <c r="B88" s="75" t="s">
        <v>183</v>
      </c>
      <c r="C88" s="23" t="s">
        <v>589</v>
      </c>
      <c r="D88" s="28">
        <v>82</v>
      </c>
      <c r="E88" s="28">
        <v>81</v>
      </c>
      <c r="F88" s="28">
        <v>90</v>
      </c>
      <c r="G88" s="28">
        <v>82</v>
      </c>
      <c r="H88" s="28">
        <v>88</v>
      </c>
      <c r="I88" s="28">
        <v>78</v>
      </c>
      <c r="J88" s="28">
        <f aca="true" t="shared" si="3" ref="J88:J93">SUM(D88:I88)</f>
        <v>501</v>
      </c>
    </row>
    <row r="89" spans="1:10" ht="12.75" customHeight="1">
      <c r="A89" s="28">
        <v>2</v>
      </c>
      <c r="B89" s="75" t="s">
        <v>190</v>
      </c>
      <c r="C89" s="23" t="s">
        <v>123</v>
      </c>
      <c r="D89" s="28">
        <v>61</v>
      </c>
      <c r="E89" s="28">
        <v>87</v>
      </c>
      <c r="F89" s="28">
        <v>85</v>
      </c>
      <c r="G89" s="28">
        <v>87</v>
      </c>
      <c r="H89" s="28">
        <v>88</v>
      </c>
      <c r="I89" s="28">
        <v>86</v>
      </c>
      <c r="J89" s="28">
        <f t="shared" si="3"/>
        <v>494</v>
      </c>
    </row>
    <row r="90" spans="1:10" ht="12.75" customHeight="1">
      <c r="A90" s="28">
        <v>3</v>
      </c>
      <c r="B90" s="75" t="s">
        <v>623</v>
      </c>
      <c r="C90" s="23" t="s">
        <v>356</v>
      </c>
      <c r="D90" s="28">
        <v>86</v>
      </c>
      <c r="E90" s="28">
        <v>80</v>
      </c>
      <c r="F90" s="28">
        <v>80</v>
      </c>
      <c r="G90" s="28">
        <v>85</v>
      </c>
      <c r="H90" s="28">
        <v>77</v>
      </c>
      <c r="I90" s="28">
        <v>85</v>
      </c>
      <c r="J90" s="28">
        <f t="shared" si="3"/>
        <v>493</v>
      </c>
    </row>
    <row r="91" spans="1:10" ht="12.75" customHeight="1">
      <c r="A91" s="28">
        <v>4</v>
      </c>
      <c r="B91" s="75" t="s">
        <v>695</v>
      </c>
      <c r="C91" s="23" t="s">
        <v>167</v>
      </c>
      <c r="D91" s="28">
        <v>82</v>
      </c>
      <c r="E91" s="28">
        <v>85</v>
      </c>
      <c r="F91" s="28">
        <v>82</v>
      </c>
      <c r="G91" s="28">
        <v>80</v>
      </c>
      <c r="H91" s="28">
        <v>74</v>
      </c>
      <c r="I91" s="28">
        <v>71</v>
      </c>
      <c r="J91" s="28">
        <f t="shared" si="3"/>
        <v>474</v>
      </c>
    </row>
    <row r="92" spans="1:10" ht="12.75" customHeight="1">
      <c r="A92" s="28">
        <v>5</v>
      </c>
      <c r="B92" s="23" t="s">
        <v>775</v>
      </c>
      <c r="C92" s="23" t="s">
        <v>167</v>
      </c>
      <c r="D92" s="28">
        <v>71</v>
      </c>
      <c r="E92" s="28">
        <v>75</v>
      </c>
      <c r="F92" s="28">
        <v>87</v>
      </c>
      <c r="G92" s="28">
        <v>82</v>
      </c>
      <c r="H92" s="28">
        <v>77</v>
      </c>
      <c r="I92" s="28">
        <v>75</v>
      </c>
      <c r="J92" s="28">
        <f t="shared" si="3"/>
        <v>467</v>
      </c>
    </row>
    <row r="93" spans="1:10" ht="12.75" customHeight="1">
      <c r="A93" s="28" t="s">
        <v>184</v>
      </c>
      <c r="B93" s="75" t="s">
        <v>1008</v>
      </c>
      <c r="C93" s="23" t="s">
        <v>743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f t="shared" si="3"/>
        <v>0</v>
      </c>
    </row>
  </sheetData>
  <sheetProtection/>
  <mergeCells count="7">
    <mergeCell ref="E86:I86"/>
    <mergeCell ref="E1:I1"/>
    <mergeCell ref="E18:I18"/>
    <mergeCell ref="E32:I32"/>
    <mergeCell ref="E38:I38"/>
    <mergeCell ref="E60:I60"/>
    <mergeCell ref="E69:I69"/>
  </mergeCells>
  <printOptions horizontalCentered="1"/>
  <pageMargins left="0.3937007874015748" right="0.1968503937007874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Roman,Standard"SpoPi  KK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1" sqref="A21:I21"/>
    </sheetView>
  </sheetViews>
  <sheetFormatPr defaultColWidth="11.421875" defaultRowHeight="12.75" customHeight="1"/>
  <cols>
    <col min="1" max="1" width="5.7109375" style="40" customWidth="1"/>
    <col min="2" max="2" width="25.8515625" style="39" customWidth="1"/>
    <col min="3" max="3" width="20.7109375" style="39" customWidth="1"/>
    <col min="4" max="4" width="5.00390625" style="39" customWidth="1"/>
    <col min="5" max="6" width="4.7109375" style="40" customWidth="1"/>
    <col min="7" max="8" width="4.7109375" style="39" customWidth="1"/>
    <col min="9" max="9" width="9.7109375" style="40" customWidth="1"/>
    <col min="10" max="16384" width="11.421875" style="39" customWidth="1"/>
  </cols>
  <sheetData>
    <row r="1" spans="1:9" ht="12.75" customHeight="1">
      <c r="A1" s="101" t="s">
        <v>877</v>
      </c>
      <c r="C1" s="100" t="s">
        <v>516</v>
      </c>
      <c r="D1" s="180">
        <v>2019</v>
      </c>
      <c r="E1" s="218" t="s">
        <v>1064</v>
      </c>
      <c r="F1" s="219"/>
      <c r="G1" s="219"/>
      <c r="H1" s="220"/>
      <c r="I1" s="100" t="s">
        <v>879</v>
      </c>
    </row>
    <row r="2" spans="1:9" ht="12.75" customHeight="1" thickBot="1">
      <c r="A2" s="99" t="s">
        <v>0</v>
      </c>
      <c r="B2" s="98" t="s">
        <v>4</v>
      </c>
      <c r="C2" s="98" t="s">
        <v>1</v>
      </c>
      <c r="D2" s="98"/>
      <c r="E2" s="98" t="s">
        <v>368</v>
      </c>
      <c r="F2" s="98" t="s">
        <v>369</v>
      </c>
      <c r="G2" s="98" t="s">
        <v>481</v>
      </c>
      <c r="H2" s="98"/>
      <c r="I2" s="98" t="s">
        <v>2</v>
      </c>
    </row>
    <row r="3" spans="1:9" ht="12.75" customHeight="1">
      <c r="A3" s="175">
        <v>1</v>
      </c>
      <c r="B3" s="181" t="s">
        <v>606</v>
      </c>
      <c r="C3" s="181" t="s">
        <v>507</v>
      </c>
      <c r="D3" s="127" t="s">
        <v>243</v>
      </c>
      <c r="E3" s="176">
        <v>98</v>
      </c>
      <c r="F3" s="176">
        <v>97</v>
      </c>
      <c r="G3" s="176">
        <v>91</v>
      </c>
      <c r="H3" s="182"/>
      <c r="I3" s="182">
        <f aca="true" t="shared" si="0" ref="I3:I9">SUM(D3:G3)</f>
        <v>286</v>
      </c>
    </row>
    <row r="4" spans="1:9" ht="12.75" customHeight="1">
      <c r="A4" s="175">
        <v>2</v>
      </c>
      <c r="B4" s="181" t="s">
        <v>704</v>
      </c>
      <c r="C4" s="181" t="s">
        <v>161</v>
      </c>
      <c r="D4" s="97"/>
      <c r="E4" s="176">
        <v>92</v>
      </c>
      <c r="F4" s="176">
        <v>95</v>
      </c>
      <c r="G4" s="176">
        <v>90</v>
      </c>
      <c r="H4" s="182"/>
      <c r="I4" s="182">
        <f t="shared" si="0"/>
        <v>277</v>
      </c>
    </row>
    <row r="5" spans="1:9" ht="12.75" customHeight="1">
      <c r="A5" s="175">
        <v>3</v>
      </c>
      <c r="B5" s="183" t="s">
        <v>672</v>
      </c>
      <c r="C5" s="183" t="s">
        <v>845</v>
      </c>
      <c r="D5" s="97"/>
      <c r="E5" s="176">
        <v>96</v>
      </c>
      <c r="F5" s="176">
        <v>95</v>
      </c>
      <c r="G5" s="176">
        <v>82</v>
      </c>
      <c r="H5" s="182"/>
      <c r="I5" s="182">
        <f t="shared" si="0"/>
        <v>273</v>
      </c>
    </row>
    <row r="6" spans="1:9" ht="12.75" customHeight="1">
      <c r="A6" s="175">
        <v>4</v>
      </c>
      <c r="B6" s="181" t="s">
        <v>705</v>
      </c>
      <c r="C6" s="181" t="s">
        <v>161</v>
      </c>
      <c r="D6" s="97"/>
      <c r="E6" s="176">
        <v>90</v>
      </c>
      <c r="F6" s="176">
        <v>91</v>
      </c>
      <c r="G6" s="176">
        <v>91</v>
      </c>
      <c r="H6" s="182"/>
      <c r="I6" s="182">
        <f t="shared" si="0"/>
        <v>272</v>
      </c>
    </row>
    <row r="7" spans="1:9" ht="12.75" customHeight="1">
      <c r="A7" s="175">
        <v>5</v>
      </c>
      <c r="B7" s="183" t="s">
        <v>678</v>
      </c>
      <c r="C7" s="183" t="s">
        <v>845</v>
      </c>
      <c r="D7" s="97"/>
      <c r="E7" s="176">
        <v>92</v>
      </c>
      <c r="F7" s="176">
        <v>79</v>
      </c>
      <c r="G7" s="176">
        <v>89</v>
      </c>
      <c r="H7" s="182"/>
      <c r="I7" s="182">
        <f t="shared" si="0"/>
        <v>260</v>
      </c>
    </row>
    <row r="8" spans="1:9" ht="12.75" customHeight="1">
      <c r="A8" s="175">
        <v>6</v>
      </c>
      <c r="B8" s="183" t="s">
        <v>165</v>
      </c>
      <c r="C8" s="183" t="s">
        <v>589</v>
      </c>
      <c r="D8" s="97"/>
      <c r="E8" s="176">
        <v>76</v>
      </c>
      <c r="F8" s="176">
        <v>74</v>
      </c>
      <c r="G8" s="176">
        <v>87</v>
      </c>
      <c r="H8" s="182"/>
      <c r="I8" s="182">
        <f t="shared" si="0"/>
        <v>237</v>
      </c>
    </row>
    <row r="9" spans="1:9" ht="12.75" customHeight="1">
      <c r="A9" s="175">
        <v>7</v>
      </c>
      <c r="B9" s="183" t="s">
        <v>686</v>
      </c>
      <c r="C9" s="183" t="s">
        <v>595</v>
      </c>
      <c r="D9" s="97"/>
      <c r="E9" s="176">
        <v>67</v>
      </c>
      <c r="F9" s="176">
        <v>73</v>
      </c>
      <c r="G9" s="176">
        <v>73</v>
      </c>
      <c r="H9" s="182"/>
      <c r="I9" s="182">
        <f t="shared" si="0"/>
        <v>213</v>
      </c>
    </row>
    <row r="11" spans="1:9" ht="12.75" customHeight="1">
      <c r="A11" s="38" t="s">
        <v>878</v>
      </c>
      <c r="B11" s="23"/>
      <c r="C11" s="100" t="s">
        <v>532</v>
      </c>
      <c r="D11" s="130">
        <v>2019</v>
      </c>
      <c r="E11" s="130" t="s">
        <v>1063</v>
      </c>
      <c r="F11" s="131"/>
      <c r="G11" s="131"/>
      <c r="H11" s="178"/>
      <c r="I11" s="24" t="s">
        <v>876</v>
      </c>
    </row>
    <row r="12" spans="1:9" ht="12.75" customHeight="1" thickBot="1">
      <c r="A12" s="42" t="s">
        <v>0</v>
      </c>
      <c r="B12" s="42" t="s">
        <v>1</v>
      </c>
      <c r="C12" s="43"/>
      <c r="D12" s="43"/>
      <c r="E12" s="42"/>
      <c r="F12" s="43"/>
      <c r="G12" s="43"/>
      <c r="H12" s="43"/>
      <c r="I12" s="42" t="s">
        <v>2</v>
      </c>
    </row>
    <row r="13" spans="1:9" ht="12.75" customHeight="1">
      <c r="A13" s="62">
        <v>1</v>
      </c>
      <c r="B13" s="63" t="s">
        <v>3</v>
      </c>
      <c r="C13" s="63"/>
      <c r="D13" s="63"/>
      <c r="E13" s="186">
        <v>264</v>
      </c>
      <c r="F13" s="186">
        <v>277</v>
      </c>
      <c r="G13" s="186">
        <v>267</v>
      </c>
      <c r="H13" s="62"/>
      <c r="I13" s="186">
        <f>SUM(E13:G13)</f>
        <v>808</v>
      </c>
    </row>
    <row r="14" spans="1:9" ht="12.75" customHeight="1">
      <c r="A14" s="64"/>
      <c r="B14" s="54" t="s">
        <v>1025</v>
      </c>
      <c r="C14" s="54"/>
      <c r="D14" s="54"/>
      <c r="E14" s="64"/>
      <c r="F14" s="64"/>
      <c r="G14" s="64"/>
      <c r="H14" s="64"/>
      <c r="I14" s="54"/>
    </row>
    <row r="16" spans="1:9" ht="12.75" customHeight="1">
      <c r="A16" s="101" t="s">
        <v>877</v>
      </c>
      <c r="C16" s="100" t="s">
        <v>532</v>
      </c>
      <c r="D16" s="180">
        <v>2019</v>
      </c>
      <c r="E16" s="218" t="s">
        <v>883</v>
      </c>
      <c r="F16" s="219"/>
      <c r="G16" s="219"/>
      <c r="H16" s="220"/>
      <c r="I16" s="100" t="s">
        <v>876</v>
      </c>
    </row>
    <row r="17" spans="1:9" ht="12.75" customHeight="1" thickBot="1">
      <c r="A17" s="99" t="s">
        <v>0</v>
      </c>
      <c r="B17" s="98" t="s">
        <v>4</v>
      </c>
      <c r="C17" s="98" t="s">
        <v>1</v>
      </c>
      <c r="D17" s="98"/>
      <c r="E17" s="98" t="s">
        <v>368</v>
      </c>
      <c r="F17" s="98" t="s">
        <v>369</v>
      </c>
      <c r="G17" s="98" t="s">
        <v>481</v>
      </c>
      <c r="H17" s="98"/>
      <c r="I17" s="98" t="s">
        <v>2</v>
      </c>
    </row>
    <row r="18" spans="1:9" ht="12.75" customHeight="1">
      <c r="A18" s="175">
        <v>1</v>
      </c>
      <c r="B18" s="183" t="s">
        <v>706</v>
      </c>
      <c r="C18" s="183" t="s">
        <v>507</v>
      </c>
      <c r="D18" s="127" t="s">
        <v>243</v>
      </c>
      <c r="E18" s="176">
        <v>92</v>
      </c>
      <c r="F18" s="176">
        <v>95</v>
      </c>
      <c r="G18" s="176">
        <v>94</v>
      </c>
      <c r="H18" s="182"/>
      <c r="I18" s="182">
        <f>SUM(D18:G18)</f>
        <v>281</v>
      </c>
    </row>
    <row r="19" spans="1:9" ht="12.75" customHeight="1">
      <c r="A19" s="175">
        <v>2</v>
      </c>
      <c r="B19" s="181" t="s">
        <v>698</v>
      </c>
      <c r="C19" s="181" t="s">
        <v>5</v>
      </c>
      <c r="D19" s="127" t="s">
        <v>236</v>
      </c>
      <c r="E19" s="176">
        <v>90</v>
      </c>
      <c r="F19" s="176">
        <v>90</v>
      </c>
      <c r="G19" s="176">
        <v>97</v>
      </c>
      <c r="H19" s="182"/>
      <c r="I19" s="182">
        <f>SUM(D19:G19)</f>
        <v>277</v>
      </c>
    </row>
    <row r="20" spans="1:9" ht="12.75" customHeight="1">
      <c r="A20" s="175">
        <v>3</v>
      </c>
      <c r="B20" s="183" t="s">
        <v>699</v>
      </c>
      <c r="C20" s="183" t="s">
        <v>5</v>
      </c>
      <c r="D20" s="127" t="s">
        <v>236</v>
      </c>
      <c r="E20" s="176">
        <v>80</v>
      </c>
      <c r="F20" s="176">
        <v>92</v>
      </c>
      <c r="G20" s="176">
        <v>95</v>
      </c>
      <c r="H20" s="182"/>
      <c r="I20" s="182">
        <f>SUM(D20:G20)</f>
        <v>267</v>
      </c>
    </row>
    <row r="21" spans="1:9" ht="12.75" customHeight="1">
      <c r="A21" s="175">
        <v>4</v>
      </c>
      <c r="B21" s="187" t="s">
        <v>168</v>
      </c>
      <c r="C21" s="187" t="s">
        <v>589</v>
      </c>
      <c r="D21" s="97"/>
      <c r="E21" s="176">
        <v>89</v>
      </c>
      <c r="F21" s="176">
        <v>85</v>
      </c>
      <c r="G21" s="176">
        <v>90</v>
      </c>
      <c r="H21" s="182"/>
      <c r="I21" s="182">
        <f>SUM(D21:G21)</f>
        <v>264</v>
      </c>
    </row>
    <row r="22" spans="1:9" ht="12.75" customHeight="1">
      <c r="A22" s="175">
        <v>5</v>
      </c>
      <c r="B22" s="183" t="s">
        <v>689</v>
      </c>
      <c r="C22" s="183" t="s">
        <v>161</v>
      </c>
      <c r="D22" s="127" t="s">
        <v>236</v>
      </c>
      <c r="E22" s="176">
        <v>88</v>
      </c>
      <c r="F22" s="176">
        <v>91</v>
      </c>
      <c r="G22" s="176">
        <v>85</v>
      </c>
      <c r="H22" s="182"/>
      <c r="I22" s="182">
        <f>SUM(D22:G22)</f>
        <v>264</v>
      </c>
    </row>
    <row r="23" spans="4:9" ht="12.75" customHeight="1">
      <c r="D23" s="97"/>
      <c r="E23" s="97"/>
      <c r="F23" s="97"/>
      <c r="G23" s="97"/>
      <c r="H23" s="97"/>
      <c r="I23" s="97"/>
    </row>
    <row r="24" spans="4:9" ht="12.75" customHeight="1">
      <c r="D24" s="97"/>
      <c r="E24" s="97"/>
      <c r="F24" s="97"/>
      <c r="G24" s="97"/>
      <c r="H24" s="97"/>
      <c r="I24" s="97"/>
    </row>
    <row r="25" spans="4:9" ht="12.75" customHeight="1">
      <c r="D25" s="97"/>
      <c r="E25" s="97"/>
      <c r="F25" s="97"/>
      <c r="G25" s="97"/>
      <c r="H25" s="97"/>
      <c r="I25" s="97"/>
    </row>
    <row r="26" spans="4:9" ht="12.75" customHeight="1">
      <c r="D26" s="97"/>
      <c r="E26" s="97"/>
      <c r="F26" s="97"/>
      <c r="G26" s="97"/>
      <c r="H26" s="97"/>
      <c r="I26" s="97"/>
    </row>
    <row r="27" spans="4:9" ht="12.75" customHeight="1">
      <c r="D27" s="97"/>
      <c r="E27" s="97"/>
      <c r="F27" s="97"/>
      <c r="G27" s="97"/>
      <c r="H27" s="97"/>
      <c r="I27" s="97"/>
    </row>
    <row r="28" spans="4:9" ht="12.75" customHeight="1">
      <c r="D28" s="97"/>
      <c r="E28" s="97"/>
      <c r="F28" s="97"/>
      <c r="G28" s="97"/>
      <c r="H28" s="97"/>
      <c r="I28" s="97"/>
    </row>
    <row r="29" spans="4:9" ht="12.75" customHeight="1">
      <c r="D29" s="97"/>
      <c r="E29" s="97"/>
      <c r="F29" s="97"/>
      <c r="G29" s="97"/>
      <c r="H29" s="97"/>
      <c r="I29" s="97"/>
    </row>
  </sheetData>
  <sheetProtection/>
  <mergeCells count="2">
    <mergeCell ref="E1:H1"/>
    <mergeCell ref="E16:H16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Roman,Standard"SpoPi-Auflage           12.03.19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9.421875" style="3" customWidth="1"/>
    <col min="2" max="2" width="4.7109375" style="3" customWidth="1"/>
    <col min="3" max="3" width="8.28125" style="3" customWidth="1"/>
    <col min="4" max="4" width="29.7109375" style="3" customWidth="1"/>
    <col min="5" max="5" width="4.7109375" style="3" customWidth="1"/>
    <col min="6" max="6" width="8.28125" style="3" customWidth="1"/>
    <col min="7" max="16384" width="11.421875" style="3" customWidth="1"/>
  </cols>
  <sheetData>
    <row r="1" ht="30" customHeight="1">
      <c r="C1" s="2" t="s">
        <v>6</v>
      </c>
    </row>
    <row r="2" ht="6" customHeight="1">
      <c r="C2" s="4"/>
    </row>
    <row r="3" spans="1:6" ht="18.75" customHeight="1">
      <c r="A3" s="5" t="s">
        <v>55</v>
      </c>
      <c r="B3" s="7" t="s">
        <v>31</v>
      </c>
      <c r="C3" s="7" t="s">
        <v>101</v>
      </c>
      <c r="D3" s="5" t="s">
        <v>108</v>
      </c>
      <c r="E3" s="7" t="s">
        <v>107</v>
      </c>
      <c r="F3" s="7" t="s">
        <v>201</v>
      </c>
    </row>
    <row r="4" spans="1:6" ht="6" customHeight="1">
      <c r="A4" s="12"/>
      <c r="B4" s="17"/>
      <c r="C4" s="17"/>
      <c r="D4" s="13"/>
      <c r="E4" s="13"/>
      <c r="F4" s="13"/>
    </row>
    <row r="5" spans="1:6" ht="18.75" customHeight="1">
      <c r="A5" s="5" t="s">
        <v>62</v>
      </c>
      <c r="B5" s="7" t="s">
        <v>61</v>
      </c>
      <c r="C5" s="7" t="s">
        <v>102</v>
      </c>
      <c r="D5" s="5" t="s">
        <v>19</v>
      </c>
      <c r="E5" s="7" t="s">
        <v>43</v>
      </c>
      <c r="F5" s="7" t="s">
        <v>202</v>
      </c>
    </row>
    <row r="6" spans="1:6" ht="6" customHeight="1">
      <c r="A6" s="13"/>
      <c r="B6" s="13"/>
      <c r="C6" s="13"/>
      <c r="D6" s="13"/>
      <c r="E6" s="13"/>
      <c r="F6" s="13"/>
    </row>
    <row r="7" spans="1:6" ht="18.75" customHeight="1">
      <c r="A7" s="5" t="s">
        <v>8</v>
      </c>
      <c r="B7" s="7" t="s">
        <v>32</v>
      </c>
      <c r="C7" s="7" t="s">
        <v>78</v>
      </c>
      <c r="D7" s="5" t="s">
        <v>27</v>
      </c>
      <c r="E7" s="7" t="s">
        <v>43</v>
      </c>
      <c r="F7" s="7" t="s">
        <v>109</v>
      </c>
    </row>
    <row r="8" spans="1:6" ht="6" customHeight="1">
      <c r="A8" s="13"/>
      <c r="B8" s="13"/>
      <c r="C8" s="17"/>
      <c r="D8" s="13"/>
      <c r="E8" s="13"/>
      <c r="F8" s="13"/>
    </row>
    <row r="9" spans="1:6" ht="18.75" customHeight="1">
      <c r="A9" s="5" t="s">
        <v>99</v>
      </c>
      <c r="B9" s="7" t="s">
        <v>35</v>
      </c>
      <c r="C9" s="7" t="s">
        <v>78</v>
      </c>
      <c r="D9" s="5" t="s">
        <v>28</v>
      </c>
      <c r="E9" s="7" t="s">
        <v>44</v>
      </c>
      <c r="F9" s="34" t="s">
        <v>87</v>
      </c>
    </row>
    <row r="10" spans="1:6" ht="6" customHeight="1">
      <c r="A10" s="8"/>
      <c r="B10" s="8"/>
      <c r="C10" s="8"/>
      <c r="D10" s="8"/>
      <c r="E10" s="8"/>
      <c r="F10" s="8"/>
    </row>
    <row r="11" spans="1:6" ht="18.75" customHeight="1">
      <c r="A11" s="5" t="s">
        <v>83</v>
      </c>
      <c r="B11" s="7" t="s">
        <v>84</v>
      </c>
      <c r="C11" s="7" t="s">
        <v>79</v>
      </c>
      <c r="D11" s="5" t="s">
        <v>29</v>
      </c>
      <c r="E11" s="7" t="s">
        <v>45</v>
      </c>
      <c r="F11" s="7" t="s">
        <v>88</v>
      </c>
    </row>
    <row r="12" spans="1:6" ht="6" customHeight="1">
      <c r="A12" s="13"/>
      <c r="B12" s="13"/>
      <c r="C12" s="13"/>
      <c r="D12" s="13"/>
      <c r="E12" s="13"/>
      <c r="F12" s="13"/>
    </row>
    <row r="13" spans="1:6" ht="18.75" customHeight="1">
      <c r="A13" s="5" t="s">
        <v>115</v>
      </c>
      <c r="B13" s="7" t="s">
        <v>33</v>
      </c>
      <c r="C13" s="7" t="s">
        <v>80</v>
      </c>
      <c r="D13" s="5" t="s">
        <v>30</v>
      </c>
      <c r="E13" s="7" t="s">
        <v>46</v>
      </c>
      <c r="F13" s="7" t="s">
        <v>203</v>
      </c>
    </row>
    <row r="14" spans="1:6" ht="6" customHeight="1">
      <c r="A14" s="13"/>
      <c r="B14" s="13"/>
      <c r="C14" s="17"/>
      <c r="D14" s="13"/>
      <c r="E14" s="13"/>
      <c r="F14" s="18"/>
    </row>
    <row r="15" spans="1:6" ht="18.75" customHeight="1">
      <c r="A15" s="5" t="s">
        <v>100</v>
      </c>
      <c r="B15" s="7" t="s">
        <v>71</v>
      </c>
      <c r="C15" s="7" t="s">
        <v>25</v>
      </c>
      <c r="D15" s="5" t="s">
        <v>21</v>
      </c>
      <c r="E15" s="126" t="s">
        <v>41</v>
      </c>
      <c r="F15" s="34" t="s">
        <v>204</v>
      </c>
    </row>
    <row r="16" spans="1:6" ht="6" customHeight="1">
      <c r="A16" s="13"/>
      <c r="B16" s="13"/>
      <c r="C16" s="13"/>
      <c r="D16" s="13"/>
      <c r="E16" s="13"/>
      <c r="F16" s="13"/>
    </row>
    <row r="17" spans="1:6" ht="18.75" customHeight="1">
      <c r="A17" s="5" t="s">
        <v>98</v>
      </c>
      <c r="B17" s="7" t="s">
        <v>70</v>
      </c>
      <c r="C17" s="7" t="s">
        <v>26</v>
      </c>
      <c r="D17" s="5" t="s">
        <v>7</v>
      </c>
      <c r="E17" s="7" t="s">
        <v>42</v>
      </c>
      <c r="F17" s="7" t="s">
        <v>110</v>
      </c>
    </row>
    <row r="18" spans="1:6" ht="6" customHeight="1">
      <c r="A18" s="13"/>
      <c r="B18" s="13"/>
      <c r="C18" s="13"/>
      <c r="D18" s="8"/>
      <c r="E18" s="8"/>
      <c r="F18" s="34"/>
    </row>
    <row r="19" spans="1:6" ht="18.75" customHeight="1">
      <c r="A19" s="5" t="s">
        <v>1019</v>
      </c>
      <c r="B19" s="7" t="s">
        <v>1020</v>
      </c>
      <c r="C19" s="7" t="s">
        <v>103</v>
      </c>
      <c r="D19" s="5" t="s">
        <v>1002</v>
      </c>
      <c r="E19" s="7" t="s">
        <v>1003</v>
      </c>
      <c r="F19" s="7" t="s">
        <v>110</v>
      </c>
    </row>
    <row r="20" spans="1:6" ht="6" customHeight="1">
      <c r="A20" s="13"/>
      <c r="B20" s="17"/>
      <c r="C20" s="19"/>
      <c r="D20" s="8"/>
      <c r="E20" s="8"/>
      <c r="F20" s="8"/>
    </row>
    <row r="21" spans="1:6" ht="18.75" customHeight="1">
      <c r="A21" s="5" t="s">
        <v>9</v>
      </c>
      <c r="B21" s="7" t="s">
        <v>34</v>
      </c>
      <c r="C21" s="7" t="s">
        <v>85</v>
      </c>
      <c r="D21" s="5" t="s">
        <v>64</v>
      </c>
      <c r="E21" s="7" t="s">
        <v>67</v>
      </c>
      <c r="F21" s="7" t="s">
        <v>205</v>
      </c>
    </row>
    <row r="22" spans="1:6" ht="6" customHeight="1">
      <c r="A22" s="13"/>
      <c r="B22" s="17"/>
      <c r="C22" s="19"/>
      <c r="D22" s="8"/>
      <c r="E22" s="8"/>
      <c r="F22" s="8"/>
    </row>
    <row r="23" spans="1:6" ht="18.75" customHeight="1">
      <c r="A23" s="5" t="s">
        <v>1022</v>
      </c>
      <c r="B23" s="7" t="s">
        <v>60</v>
      </c>
      <c r="C23" s="7" t="s">
        <v>103</v>
      </c>
      <c r="D23" s="5" t="s">
        <v>65</v>
      </c>
      <c r="E23" s="7" t="s">
        <v>68</v>
      </c>
      <c r="F23" s="7" t="s">
        <v>206</v>
      </c>
    </row>
    <row r="24" spans="1:6" ht="6" customHeight="1">
      <c r="A24" s="14"/>
      <c r="B24" s="17"/>
      <c r="C24" s="20"/>
      <c r="D24" s="8"/>
      <c r="E24" s="8"/>
      <c r="F24" s="8"/>
    </row>
    <row r="25" spans="1:6" ht="18.75" customHeight="1">
      <c r="A25" s="5" t="s">
        <v>1023</v>
      </c>
      <c r="B25" s="7" t="s">
        <v>1024</v>
      </c>
      <c r="C25" s="7" t="s">
        <v>103</v>
      </c>
      <c r="D25" s="5" t="s">
        <v>66</v>
      </c>
      <c r="E25" s="7" t="s">
        <v>69</v>
      </c>
      <c r="F25" s="7" t="s">
        <v>207</v>
      </c>
    </row>
    <row r="26" spans="1:6" ht="6" customHeight="1">
      <c r="A26" s="8"/>
      <c r="B26" s="8"/>
      <c r="C26" s="8"/>
      <c r="D26" s="13"/>
      <c r="E26" s="13"/>
      <c r="F26" s="13"/>
    </row>
    <row r="27" spans="1:6" ht="18.75" customHeight="1">
      <c r="A27" s="5" t="s">
        <v>94</v>
      </c>
      <c r="B27" s="7" t="s">
        <v>95</v>
      </c>
      <c r="C27" s="7" t="s">
        <v>103</v>
      </c>
      <c r="D27" s="5" t="s">
        <v>89</v>
      </c>
      <c r="E27" s="7" t="s">
        <v>56</v>
      </c>
      <c r="F27" s="7" t="s">
        <v>208</v>
      </c>
    </row>
    <row r="28" spans="1:6" ht="6" customHeight="1">
      <c r="A28" s="8"/>
      <c r="B28" s="8"/>
      <c r="C28" s="8"/>
      <c r="D28" s="8"/>
      <c r="E28" s="8"/>
      <c r="F28" s="8"/>
    </row>
    <row r="29" spans="1:6" ht="18.75" customHeight="1">
      <c r="A29" s="5" t="s">
        <v>10</v>
      </c>
      <c r="B29" s="7" t="s">
        <v>36</v>
      </c>
      <c r="C29" s="7" t="s">
        <v>104</v>
      </c>
      <c r="D29" s="5" t="s">
        <v>90</v>
      </c>
      <c r="E29" s="7" t="s">
        <v>57</v>
      </c>
      <c r="F29" s="7" t="s">
        <v>209</v>
      </c>
    </row>
    <row r="30" spans="1:6" ht="6" customHeight="1">
      <c r="A30" s="95"/>
      <c r="B30" s="33"/>
      <c r="C30" s="8"/>
      <c r="D30" s="8"/>
      <c r="E30" s="8"/>
      <c r="F30" s="8"/>
    </row>
    <row r="31" spans="1:6" ht="18.75" customHeight="1">
      <c r="A31" s="5" t="s">
        <v>11</v>
      </c>
      <c r="B31" s="7" t="s">
        <v>58</v>
      </c>
      <c r="C31" s="7" t="s">
        <v>104</v>
      </c>
      <c r="D31" s="5" t="s">
        <v>92</v>
      </c>
      <c r="E31" s="7" t="s">
        <v>91</v>
      </c>
      <c r="F31" s="7" t="s">
        <v>209</v>
      </c>
    </row>
    <row r="32" spans="1:6" ht="6" customHeight="1">
      <c r="A32" s="14"/>
      <c r="B32" s="17"/>
      <c r="C32" s="20"/>
      <c r="D32" s="13"/>
      <c r="E32" s="13"/>
      <c r="F32" s="13"/>
    </row>
    <row r="33" spans="1:6" ht="18.75" customHeight="1">
      <c r="A33" s="5" t="s">
        <v>59</v>
      </c>
      <c r="B33" s="7" t="s">
        <v>37</v>
      </c>
      <c r="C33" s="7" t="s">
        <v>86</v>
      </c>
      <c r="D33" s="5" t="s">
        <v>12</v>
      </c>
      <c r="E33" s="7" t="s">
        <v>47</v>
      </c>
      <c r="F33" s="7" t="s">
        <v>210</v>
      </c>
    </row>
    <row r="34" spans="1:6" ht="6" customHeight="1">
      <c r="A34" s="12"/>
      <c r="B34" s="13"/>
      <c r="C34" s="13"/>
      <c r="D34" s="8"/>
      <c r="E34" s="8"/>
      <c r="F34" s="8"/>
    </row>
    <row r="35" spans="1:6" ht="18.75" customHeight="1">
      <c r="A35" s="5" t="s">
        <v>63</v>
      </c>
      <c r="B35" s="7" t="s">
        <v>194</v>
      </c>
      <c r="C35" s="34" t="s">
        <v>105</v>
      </c>
      <c r="D35" s="5" t="s">
        <v>14</v>
      </c>
      <c r="E35" s="7" t="s">
        <v>48</v>
      </c>
      <c r="F35" s="7" t="s">
        <v>111</v>
      </c>
    </row>
    <row r="36" spans="1:6" ht="6" customHeight="1">
      <c r="A36" s="13"/>
      <c r="B36" s="13"/>
      <c r="C36" s="20"/>
      <c r="D36" s="8"/>
      <c r="E36" s="8"/>
      <c r="F36" s="8"/>
    </row>
    <row r="37" spans="1:6" ht="18.75" customHeight="1">
      <c r="A37" s="5" t="s">
        <v>23</v>
      </c>
      <c r="B37" s="7" t="s">
        <v>191</v>
      </c>
      <c r="C37" s="34" t="s">
        <v>106</v>
      </c>
      <c r="D37" s="5" t="s">
        <v>81</v>
      </c>
      <c r="E37" s="7" t="s">
        <v>82</v>
      </c>
      <c r="F37" s="7" t="s">
        <v>111</v>
      </c>
    </row>
    <row r="38" spans="1:6" ht="6" customHeight="1">
      <c r="A38" s="8"/>
      <c r="B38" s="8"/>
      <c r="C38" s="34"/>
      <c r="D38" s="13"/>
      <c r="E38" s="13"/>
      <c r="F38" s="13"/>
    </row>
    <row r="39" spans="1:6" ht="18.75">
      <c r="A39" s="5" t="s">
        <v>192</v>
      </c>
      <c r="B39" s="7" t="s">
        <v>195</v>
      </c>
      <c r="C39" s="34" t="s">
        <v>106</v>
      </c>
      <c r="D39" s="32" t="s">
        <v>16</v>
      </c>
      <c r="E39" s="7" t="s">
        <v>49</v>
      </c>
      <c r="F39" s="7" t="s">
        <v>112</v>
      </c>
    </row>
    <row r="40" spans="1:6" ht="6" customHeight="1">
      <c r="A40" s="8"/>
      <c r="B40" s="8"/>
      <c r="C40" s="8"/>
      <c r="D40" s="8"/>
      <c r="E40" s="33"/>
      <c r="F40" s="34"/>
    </row>
    <row r="41" spans="1:6" ht="18.75">
      <c r="A41" s="5" t="s">
        <v>193</v>
      </c>
      <c r="B41" s="7" t="s">
        <v>196</v>
      </c>
      <c r="C41" s="34" t="s">
        <v>106</v>
      </c>
      <c r="D41" s="32" t="s">
        <v>24</v>
      </c>
      <c r="E41" s="7" t="s">
        <v>53</v>
      </c>
      <c r="F41" s="7" t="s">
        <v>113</v>
      </c>
    </row>
    <row r="42" spans="1:6" ht="6" customHeight="1">
      <c r="A42" s="13"/>
      <c r="D42" s="8"/>
      <c r="E42" s="8"/>
      <c r="F42" s="8"/>
    </row>
    <row r="43" spans="1:6" ht="18.75" customHeight="1">
      <c r="A43" s="5" t="s">
        <v>13</v>
      </c>
      <c r="B43" s="7" t="s">
        <v>38</v>
      </c>
      <c r="C43" s="34" t="s">
        <v>198</v>
      </c>
      <c r="D43" s="32" t="s">
        <v>75</v>
      </c>
      <c r="E43" s="7" t="s">
        <v>76</v>
      </c>
      <c r="F43" s="7" t="s">
        <v>113</v>
      </c>
    </row>
    <row r="44" spans="1:6" ht="6" customHeight="1">
      <c r="A44" s="13"/>
      <c r="B44" s="13"/>
      <c r="C44" s="21"/>
      <c r="D44" s="8"/>
      <c r="E44" s="8"/>
      <c r="F44" s="8"/>
    </row>
    <row r="45" spans="1:6" ht="18.75" customHeight="1">
      <c r="A45" s="5" t="s">
        <v>1014</v>
      </c>
      <c r="B45" s="7" t="s">
        <v>197</v>
      </c>
      <c r="C45" s="34" t="s">
        <v>199</v>
      </c>
      <c r="D45" s="32" t="s">
        <v>75</v>
      </c>
      <c r="E45" s="7" t="s">
        <v>77</v>
      </c>
      <c r="F45" s="7" t="s">
        <v>113</v>
      </c>
    </row>
    <row r="46" spans="1:6" ht="6" customHeight="1">
      <c r="A46" s="13"/>
      <c r="B46" s="8"/>
      <c r="C46" s="8"/>
      <c r="D46" s="8"/>
      <c r="E46" s="33"/>
      <c r="F46" s="34"/>
    </row>
    <row r="47" spans="1:6" ht="18.75" customHeight="1">
      <c r="A47" s="5" t="s">
        <v>15</v>
      </c>
      <c r="B47" s="7" t="s">
        <v>39</v>
      </c>
      <c r="C47" s="34" t="s">
        <v>198</v>
      </c>
      <c r="D47" s="32" t="s">
        <v>18</v>
      </c>
      <c r="E47" s="7" t="s">
        <v>50</v>
      </c>
      <c r="F47" s="7" t="s">
        <v>114</v>
      </c>
    </row>
    <row r="48" spans="1:6" ht="6" customHeight="1">
      <c r="A48" s="13"/>
      <c r="B48" s="13"/>
      <c r="C48" s="13"/>
      <c r="D48" s="8"/>
      <c r="E48" s="33"/>
      <c r="F48" s="34"/>
    </row>
    <row r="49" spans="1:6" ht="18.75" customHeight="1">
      <c r="A49" s="5" t="s">
        <v>17</v>
      </c>
      <c r="B49" s="7" t="s">
        <v>40</v>
      </c>
      <c r="C49" s="7" t="s">
        <v>200</v>
      </c>
      <c r="D49" s="32" t="s">
        <v>20</v>
      </c>
      <c r="E49" s="7" t="s">
        <v>51</v>
      </c>
      <c r="F49" s="7" t="s">
        <v>211</v>
      </c>
    </row>
    <row r="50" spans="1:6" ht="6" customHeight="1">
      <c r="A50" s="36"/>
      <c r="B50" s="7"/>
      <c r="C50" s="7"/>
      <c r="D50" s="8"/>
      <c r="E50" s="33"/>
      <c r="F50" s="34"/>
    </row>
    <row r="51" spans="1:6" ht="18.75" customHeight="1">
      <c r="A51" s="36"/>
      <c r="B51" s="7"/>
      <c r="C51" s="7"/>
      <c r="D51" s="32" t="s">
        <v>22</v>
      </c>
      <c r="E51" s="7" t="s">
        <v>52</v>
      </c>
      <c r="F51" s="7" t="s">
        <v>113</v>
      </c>
    </row>
    <row r="52" ht="12.75" customHeight="1">
      <c r="D52" s="6"/>
    </row>
    <row r="53" ht="12.75" customHeight="1">
      <c r="D53" s="6"/>
    </row>
    <row r="54" spans="1:4" ht="12.75" customHeight="1">
      <c r="A54" s="1" t="s">
        <v>54</v>
      </c>
      <c r="D54" s="5"/>
    </row>
    <row r="55" spans="1:4" ht="12.75" customHeight="1">
      <c r="A55" s="1" t="s">
        <v>96</v>
      </c>
      <c r="C55"/>
      <c r="D55" s="6"/>
    </row>
    <row r="56" spans="1:2" ht="12.75" customHeight="1">
      <c r="A56" s="1" t="s">
        <v>97</v>
      </c>
      <c r="B56"/>
    </row>
    <row r="57" ht="12.75" customHeight="1">
      <c r="A57" s="1" t="s">
        <v>73</v>
      </c>
    </row>
    <row r="58" ht="9.75" customHeight="1"/>
  </sheetData>
  <sheetProtection/>
  <printOptions horizontalCentered="1"/>
  <pageMargins left="0.7874015748031497" right="0.3937007874015748" top="0.3937007874015748" bottom="0.6692913385826772" header="0.5118110236220472" footer="0.5118110236220472"/>
  <pageSetup horizontalDpi="600" verticalDpi="600" orientation="portrait" paperSize="9" r:id="rId1"/>
  <headerFooter alignWithMargins="0">
    <oddFooter>&amp;L&amp;"Times New Roman,Standard"GM2019       &amp;F&amp;C&amp;"Times New Roman,Standard"Seite &amp;P von &amp;N&amp;R&amp;"Times New Roman,Standard"Inhaltsverzeichnis         21.05.19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3" sqref="B13:C18"/>
    </sheetView>
  </sheetViews>
  <sheetFormatPr defaultColWidth="11.421875" defaultRowHeight="12.75" customHeight="1"/>
  <cols>
    <col min="1" max="1" width="5.7109375" style="40" customWidth="1"/>
    <col min="2" max="2" width="25.8515625" style="39" customWidth="1"/>
    <col min="3" max="3" width="20.7109375" style="39" customWidth="1"/>
    <col min="4" max="4" width="5.00390625" style="39" customWidth="1"/>
    <col min="5" max="6" width="4.7109375" style="40" customWidth="1"/>
    <col min="7" max="9" width="4.7109375" style="39" customWidth="1"/>
    <col min="10" max="10" width="9.7109375" style="40" customWidth="1"/>
    <col min="11" max="16384" width="11.421875" style="39" customWidth="1"/>
  </cols>
  <sheetData>
    <row r="1" spans="1:10" ht="12.75" customHeight="1">
      <c r="A1" s="101" t="s">
        <v>814</v>
      </c>
      <c r="C1" s="100" t="s">
        <v>117</v>
      </c>
      <c r="D1" s="180">
        <v>2019</v>
      </c>
      <c r="E1" s="218" t="s">
        <v>813</v>
      </c>
      <c r="F1" s="219"/>
      <c r="G1" s="219"/>
      <c r="H1" s="219"/>
      <c r="I1" s="100"/>
      <c r="J1" s="100" t="s">
        <v>812</v>
      </c>
    </row>
    <row r="2" spans="1:10" ht="12.75" customHeight="1" thickBot="1">
      <c r="A2" s="99" t="s">
        <v>0</v>
      </c>
      <c r="B2" s="98" t="s">
        <v>1</v>
      </c>
      <c r="C2" s="102"/>
      <c r="D2" s="102"/>
      <c r="E2" s="98"/>
      <c r="F2" s="102"/>
      <c r="G2" s="102"/>
      <c r="H2" s="102"/>
      <c r="I2" s="102"/>
      <c r="J2" s="98" t="s">
        <v>2</v>
      </c>
    </row>
    <row r="3" spans="1:10" ht="12.75" customHeight="1">
      <c r="A3" s="188">
        <v>1</v>
      </c>
      <c r="B3" s="189" t="s">
        <v>479</v>
      </c>
      <c r="C3" s="189"/>
      <c r="D3" s="189"/>
      <c r="E3" s="188">
        <v>501</v>
      </c>
      <c r="F3" s="188">
        <v>466</v>
      </c>
      <c r="G3" s="188">
        <v>508</v>
      </c>
      <c r="H3" s="189"/>
      <c r="I3" s="189"/>
      <c r="J3" s="188">
        <f>SUM(D3:I3)</f>
        <v>1475</v>
      </c>
    </row>
    <row r="4" spans="1:10" ht="12.75" customHeight="1">
      <c r="A4" s="177"/>
      <c r="B4" s="183" t="s">
        <v>809</v>
      </c>
      <c r="C4" s="183"/>
      <c r="D4" s="183"/>
      <c r="E4" s="177"/>
      <c r="F4" s="177"/>
      <c r="G4" s="177"/>
      <c r="H4" s="183"/>
      <c r="I4" s="183"/>
      <c r="J4" s="177"/>
    </row>
    <row r="6" spans="1:10" ht="12.75" customHeight="1">
      <c r="A6" s="101" t="s">
        <v>811</v>
      </c>
      <c r="C6" s="100" t="s">
        <v>117</v>
      </c>
      <c r="D6" s="180">
        <v>2019</v>
      </c>
      <c r="E6" s="218" t="s">
        <v>338</v>
      </c>
      <c r="F6" s="219"/>
      <c r="G6" s="219"/>
      <c r="H6" s="219"/>
      <c r="I6" s="100"/>
      <c r="J6" s="100" t="s">
        <v>812</v>
      </c>
    </row>
    <row r="7" spans="1:10" ht="12.75" customHeight="1" thickBot="1">
      <c r="A7" s="102" t="s">
        <v>0</v>
      </c>
      <c r="B7" s="98" t="s">
        <v>4</v>
      </c>
      <c r="C7" s="98" t="s">
        <v>1</v>
      </c>
      <c r="D7" s="98" t="s">
        <v>778</v>
      </c>
      <c r="E7" s="98" t="s">
        <v>777</v>
      </c>
      <c r="F7" s="98" t="s">
        <v>776</v>
      </c>
      <c r="G7" s="98" t="s">
        <v>368</v>
      </c>
      <c r="H7" s="98" t="s">
        <v>369</v>
      </c>
      <c r="I7" s="98" t="s">
        <v>481</v>
      </c>
      <c r="J7" s="98" t="s">
        <v>2</v>
      </c>
    </row>
    <row r="8" spans="1:10" ht="12.75" customHeight="1">
      <c r="A8" s="190">
        <v>1</v>
      </c>
      <c r="B8" s="183" t="s">
        <v>729</v>
      </c>
      <c r="C8" s="181" t="s">
        <v>123</v>
      </c>
      <c r="D8" s="176">
        <v>92</v>
      </c>
      <c r="E8" s="176">
        <v>92</v>
      </c>
      <c r="F8" s="176">
        <v>92</v>
      </c>
      <c r="G8" s="182">
        <v>91</v>
      </c>
      <c r="H8" s="182">
        <v>93</v>
      </c>
      <c r="I8" s="177">
        <v>82</v>
      </c>
      <c r="J8" s="182">
        <f>SUM(D8:I8)</f>
        <v>542</v>
      </c>
    </row>
    <row r="9" spans="1:10" ht="12.75" customHeight="1">
      <c r="A9" s="175">
        <v>2</v>
      </c>
      <c r="B9" s="39" t="s">
        <v>1065</v>
      </c>
      <c r="C9" s="183" t="s">
        <v>5</v>
      </c>
      <c r="D9" s="176">
        <v>92</v>
      </c>
      <c r="E9" s="176">
        <v>82</v>
      </c>
      <c r="F9" s="176">
        <v>86</v>
      </c>
      <c r="G9" s="182">
        <v>75</v>
      </c>
      <c r="H9" s="182">
        <v>89</v>
      </c>
      <c r="I9" s="177">
        <v>88</v>
      </c>
      <c r="J9" s="182">
        <f>SUM(D9:I9)</f>
        <v>512</v>
      </c>
    </row>
    <row r="11" spans="1:10" ht="12.75" customHeight="1">
      <c r="A11" s="101" t="s">
        <v>811</v>
      </c>
      <c r="C11" s="100" t="s">
        <v>127</v>
      </c>
      <c r="D11" s="180">
        <v>2019</v>
      </c>
      <c r="E11" s="218" t="s">
        <v>338</v>
      </c>
      <c r="F11" s="219"/>
      <c r="G11" s="219"/>
      <c r="H11" s="219"/>
      <c r="I11" s="100"/>
      <c r="J11" s="100" t="s">
        <v>810</v>
      </c>
    </row>
    <row r="12" spans="1:10" ht="12.75" customHeight="1" thickBot="1">
      <c r="A12" s="99" t="s">
        <v>0</v>
      </c>
      <c r="B12" s="98" t="s">
        <v>4</v>
      </c>
      <c r="C12" s="98" t="s">
        <v>1</v>
      </c>
      <c r="D12" s="98" t="s">
        <v>778</v>
      </c>
      <c r="E12" s="98" t="s">
        <v>777</v>
      </c>
      <c r="F12" s="98" t="s">
        <v>776</v>
      </c>
      <c r="G12" s="98" t="s">
        <v>368</v>
      </c>
      <c r="H12" s="98" t="s">
        <v>369</v>
      </c>
      <c r="I12" s="98" t="s">
        <v>481</v>
      </c>
      <c r="J12" s="98" t="s">
        <v>2</v>
      </c>
    </row>
    <row r="13" spans="1:10" ht="12.75" customHeight="1">
      <c r="A13" s="175">
        <v>1</v>
      </c>
      <c r="B13" s="183" t="s">
        <v>710</v>
      </c>
      <c r="C13" s="183" t="s">
        <v>123</v>
      </c>
      <c r="D13" s="176">
        <v>90</v>
      </c>
      <c r="E13" s="176">
        <v>86</v>
      </c>
      <c r="F13" s="176">
        <v>85</v>
      </c>
      <c r="G13" s="182">
        <v>86</v>
      </c>
      <c r="H13" s="182">
        <v>86</v>
      </c>
      <c r="I13" s="177">
        <v>84</v>
      </c>
      <c r="J13" s="182">
        <f aca="true" t="shared" si="0" ref="J13:J18">SUM(D13:I13)</f>
        <v>517</v>
      </c>
    </row>
    <row r="14" spans="1:10" ht="12.75" customHeight="1">
      <c r="A14" s="175">
        <v>2</v>
      </c>
      <c r="B14" s="183" t="s">
        <v>606</v>
      </c>
      <c r="C14" s="183" t="s">
        <v>356</v>
      </c>
      <c r="D14" s="176">
        <v>88</v>
      </c>
      <c r="E14" s="176">
        <v>90</v>
      </c>
      <c r="F14" s="176">
        <v>87</v>
      </c>
      <c r="G14" s="182">
        <v>75</v>
      </c>
      <c r="H14" s="182">
        <v>81</v>
      </c>
      <c r="I14" s="177">
        <v>87</v>
      </c>
      <c r="J14" s="182">
        <f t="shared" si="0"/>
        <v>508</v>
      </c>
    </row>
    <row r="15" spans="1:10" ht="12.75" customHeight="1">
      <c r="A15" s="175">
        <v>3</v>
      </c>
      <c r="B15" s="183" t="s">
        <v>609</v>
      </c>
      <c r="C15" s="183" t="s">
        <v>356</v>
      </c>
      <c r="D15" s="176">
        <v>86</v>
      </c>
      <c r="E15" s="176">
        <v>80</v>
      </c>
      <c r="F15" s="176">
        <v>90</v>
      </c>
      <c r="G15" s="182">
        <v>76</v>
      </c>
      <c r="H15" s="182">
        <v>87</v>
      </c>
      <c r="I15" s="177">
        <v>82</v>
      </c>
      <c r="J15" s="182">
        <f t="shared" si="0"/>
        <v>501</v>
      </c>
    </row>
    <row r="16" spans="1:10" ht="12.75" customHeight="1">
      <c r="A16" s="175">
        <v>4</v>
      </c>
      <c r="B16" s="183" t="s">
        <v>614</v>
      </c>
      <c r="C16" s="183" t="s">
        <v>483</v>
      </c>
      <c r="D16" s="176">
        <v>82</v>
      </c>
      <c r="E16" s="176">
        <v>73</v>
      </c>
      <c r="F16" s="176">
        <v>76</v>
      </c>
      <c r="G16" s="182">
        <v>84</v>
      </c>
      <c r="H16" s="182">
        <v>89</v>
      </c>
      <c r="I16" s="177">
        <v>86</v>
      </c>
      <c r="J16" s="182">
        <f t="shared" si="0"/>
        <v>490</v>
      </c>
    </row>
    <row r="17" spans="1:10" ht="12.75" customHeight="1">
      <c r="A17" s="177">
        <v>5</v>
      </c>
      <c r="B17" s="181" t="s">
        <v>176</v>
      </c>
      <c r="C17" s="181" t="s">
        <v>5</v>
      </c>
      <c r="D17" s="176">
        <v>75</v>
      </c>
      <c r="E17" s="176">
        <v>75</v>
      </c>
      <c r="F17" s="176">
        <v>73</v>
      </c>
      <c r="G17" s="182">
        <v>84</v>
      </c>
      <c r="H17" s="182">
        <v>86</v>
      </c>
      <c r="I17" s="177">
        <v>80</v>
      </c>
      <c r="J17" s="182">
        <f t="shared" si="0"/>
        <v>473</v>
      </c>
    </row>
    <row r="18" spans="1:10" ht="12.75" customHeight="1">
      <c r="A18" s="177">
        <v>6</v>
      </c>
      <c r="B18" s="181" t="s">
        <v>623</v>
      </c>
      <c r="C18" s="181" t="s">
        <v>356</v>
      </c>
      <c r="D18" s="176">
        <v>84</v>
      </c>
      <c r="E18" s="176">
        <v>77</v>
      </c>
      <c r="F18" s="176">
        <v>85</v>
      </c>
      <c r="G18" s="182">
        <v>60</v>
      </c>
      <c r="H18" s="182">
        <v>82</v>
      </c>
      <c r="I18" s="177">
        <v>78</v>
      </c>
      <c r="J18" s="182">
        <f t="shared" si="0"/>
        <v>466</v>
      </c>
    </row>
    <row r="19" spans="4:10" ht="12.75" customHeight="1">
      <c r="D19" s="97"/>
      <c r="E19" s="97"/>
      <c r="F19" s="97"/>
      <c r="G19" s="97"/>
      <c r="H19" s="97"/>
      <c r="I19" s="40"/>
      <c r="J19" s="97"/>
    </row>
    <row r="20" spans="4:10" ht="12.75" customHeight="1">
      <c r="D20" s="97"/>
      <c r="E20" s="97"/>
      <c r="F20" s="97"/>
      <c r="G20" s="97"/>
      <c r="H20" s="97"/>
      <c r="I20" s="40"/>
      <c r="J20" s="97"/>
    </row>
  </sheetData>
  <sheetProtection/>
  <mergeCells count="3">
    <mergeCell ref="E1:H1"/>
    <mergeCell ref="E6:H6"/>
    <mergeCell ref="E11:H11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Roman,Standard"ZF .30/.38           12.03.19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55" sqref="B55:C58"/>
    </sheetView>
  </sheetViews>
  <sheetFormatPr defaultColWidth="11.421875" defaultRowHeight="12.75" customHeight="1"/>
  <cols>
    <col min="1" max="1" width="5.7109375" style="9" customWidth="1"/>
    <col min="2" max="2" width="27.00390625" style="11" customWidth="1"/>
    <col min="3" max="3" width="20.7109375" style="11" customWidth="1"/>
    <col min="4" max="4" width="5.00390625" style="11" customWidth="1"/>
    <col min="5" max="6" width="4.7109375" style="9" customWidth="1"/>
    <col min="7" max="9" width="4.7109375" style="11" customWidth="1"/>
    <col min="10" max="10" width="8.00390625" style="9" customWidth="1"/>
    <col min="11" max="16384" width="11.421875" style="11" customWidth="1"/>
  </cols>
  <sheetData>
    <row r="1" spans="1:10" ht="12.75" customHeight="1">
      <c r="A1" s="38" t="s">
        <v>826</v>
      </c>
      <c r="C1" s="10" t="s">
        <v>117</v>
      </c>
      <c r="D1" s="157">
        <v>2019</v>
      </c>
      <c r="E1" s="213" t="s">
        <v>597</v>
      </c>
      <c r="F1" s="214"/>
      <c r="G1" s="214"/>
      <c r="H1" s="214"/>
      <c r="I1" s="10"/>
      <c r="J1" s="10" t="s">
        <v>823</v>
      </c>
    </row>
    <row r="2" spans="1:10" ht="12.75" customHeight="1" thickBot="1">
      <c r="A2" s="81" t="s">
        <v>0</v>
      </c>
      <c r="B2" s="81" t="s">
        <v>1</v>
      </c>
      <c r="C2" s="80"/>
      <c r="D2" s="80"/>
      <c r="E2" s="81"/>
      <c r="F2" s="80"/>
      <c r="G2" s="80"/>
      <c r="H2" s="80"/>
      <c r="I2" s="80"/>
      <c r="J2" s="81" t="s">
        <v>2</v>
      </c>
    </row>
    <row r="3" spans="1:10" ht="12.75" customHeight="1">
      <c r="A3" s="158">
        <v>1</v>
      </c>
      <c r="B3" s="159" t="s">
        <v>119</v>
      </c>
      <c r="C3" s="159"/>
      <c r="D3" s="159"/>
      <c r="E3" s="158">
        <v>338</v>
      </c>
      <c r="F3" s="158">
        <v>378</v>
      </c>
      <c r="G3" s="158">
        <v>382</v>
      </c>
      <c r="H3" s="159"/>
      <c r="I3" s="159"/>
      <c r="J3" s="158">
        <f>SUM(D3:I3)</f>
        <v>1098</v>
      </c>
    </row>
    <row r="4" spans="1:10" ht="12.75" customHeight="1">
      <c r="A4" s="106"/>
      <c r="B4" s="147" t="s">
        <v>1011</v>
      </c>
      <c r="C4" s="104"/>
      <c r="D4" s="104"/>
      <c r="E4" s="106"/>
      <c r="F4" s="106"/>
      <c r="G4" s="106"/>
      <c r="H4" s="104"/>
      <c r="I4" s="104"/>
      <c r="J4" s="106"/>
    </row>
    <row r="5" spans="1:10" ht="12.75" customHeight="1">
      <c r="A5" s="158">
        <v>2</v>
      </c>
      <c r="B5" s="159" t="s">
        <v>3</v>
      </c>
      <c r="C5" s="159"/>
      <c r="D5" s="159"/>
      <c r="E5" s="158">
        <v>341</v>
      </c>
      <c r="F5" s="158">
        <v>358</v>
      </c>
      <c r="G5" s="158">
        <v>389</v>
      </c>
      <c r="H5" s="159"/>
      <c r="I5" s="159"/>
      <c r="J5" s="158">
        <f>SUM(D5:I5)</f>
        <v>1088</v>
      </c>
    </row>
    <row r="6" spans="1:10" ht="12.75" customHeight="1">
      <c r="A6" s="106"/>
      <c r="B6" s="147" t="s">
        <v>750</v>
      </c>
      <c r="C6" s="104"/>
      <c r="D6" s="104"/>
      <c r="E6" s="106"/>
      <c r="F6" s="106"/>
      <c r="G6" s="106"/>
      <c r="H6" s="104"/>
      <c r="I6" s="104"/>
      <c r="J6" s="106"/>
    </row>
    <row r="7" spans="1:10" ht="12.75" customHeight="1">
      <c r="A7" s="158">
        <v>3</v>
      </c>
      <c r="B7" s="159" t="s">
        <v>189</v>
      </c>
      <c r="C7" s="159"/>
      <c r="D7" s="159"/>
      <c r="E7" s="158">
        <v>364</v>
      </c>
      <c r="F7" s="158">
        <v>353</v>
      </c>
      <c r="G7" s="158">
        <v>362</v>
      </c>
      <c r="H7" s="159"/>
      <c r="I7" s="159"/>
      <c r="J7" s="158">
        <f>SUM(D7:I7)</f>
        <v>1079</v>
      </c>
    </row>
    <row r="8" spans="1:10" ht="12.75" customHeight="1">
      <c r="A8" s="106"/>
      <c r="B8" s="147" t="s">
        <v>1012</v>
      </c>
      <c r="C8" s="104"/>
      <c r="D8" s="104"/>
      <c r="E8" s="106"/>
      <c r="F8" s="106"/>
      <c r="G8" s="106"/>
      <c r="H8" s="104"/>
      <c r="I8" s="104"/>
      <c r="J8" s="106"/>
    </row>
    <row r="9" spans="1:10" ht="12.75" customHeight="1">
      <c r="A9" s="158">
        <v>4</v>
      </c>
      <c r="B9" s="159" t="s">
        <v>786</v>
      </c>
      <c r="C9" s="159"/>
      <c r="D9" s="159"/>
      <c r="E9" s="158">
        <v>347</v>
      </c>
      <c r="F9" s="158">
        <v>364</v>
      </c>
      <c r="G9" s="158">
        <v>350</v>
      </c>
      <c r="H9" s="159"/>
      <c r="I9" s="159"/>
      <c r="J9" s="158">
        <f>SUM(D9:I9)</f>
        <v>1061</v>
      </c>
    </row>
    <row r="10" spans="1:10" ht="12.75" customHeight="1">
      <c r="A10" s="106"/>
      <c r="B10" s="147" t="s">
        <v>824</v>
      </c>
      <c r="C10" s="104"/>
      <c r="D10" s="104"/>
      <c r="E10" s="106"/>
      <c r="F10" s="106"/>
      <c r="G10" s="106"/>
      <c r="H10" s="104"/>
      <c r="I10" s="104"/>
      <c r="J10" s="106"/>
    </row>
    <row r="11" spans="1:10" ht="12.75" customHeight="1">
      <c r="A11" s="158">
        <v>5</v>
      </c>
      <c r="B11" s="159" t="s">
        <v>156</v>
      </c>
      <c r="C11" s="159"/>
      <c r="D11" s="159"/>
      <c r="E11" s="158">
        <v>358</v>
      </c>
      <c r="F11" s="158">
        <v>331</v>
      </c>
      <c r="G11" s="158">
        <v>347</v>
      </c>
      <c r="H11" s="159"/>
      <c r="I11" s="159"/>
      <c r="J11" s="158">
        <f>SUM(D11:I11)</f>
        <v>1036</v>
      </c>
    </row>
    <row r="12" spans="1:10" ht="12.75" customHeight="1">
      <c r="A12" s="106"/>
      <c r="B12" s="147" t="s">
        <v>847</v>
      </c>
      <c r="C12" s="104"/>
      <c r="D12" s="104"/>
      <c r="E12" s="106"/>
      <c r="F12" s="106"/>
      <c r="G12" s="106"/>
      <c r="H12" s="104"/>
      <c r="I12" s="104"/>
      <c r="J12" s="106"/>
    </row>
    <row r="13" spans="1:10" ht="12.75" customHeight="1">
      <c r="A13" s="89">
        <v>6</v>
      </c>
      <c r="B13" s="90" t="s">
        <v>478</v>
      </c>
      <c r="C13" s="90"/>
      <c r="D13" s="90"/>
      <c r="E13" s="89">
        <v>285</v>
      </c>
      <c r="F13" s="89">
        <v>358</v>
      </c>
      <c r="G13" s="89">
        <v>342</v>
      </c>
      <c r="H13" s="90"/>
      <c r="I13" s="90"/>
      <c r="J13" s="89">
        <f>SUM(D13:I13)</f>
        <v>985</v>
      </c>
    </row>
    <row r="14" spans="2:7" ht="12.75" customHeight="1">
      <c r="B14" s="35" t="s">
        <v>849</v>
      </c>
      <c r="G14" s="9"/>
    </row>
    <row r="15" spans="1:10" ht="12.75" customHeight="1">
      <c r="A15" s="89">
        <v>7</v>
      </c>
      <c r="B15" s="90" t="s">
        <v>173</v>
      </c>
      <c r="C15" s="90"/>
      <c r="D15" s="90"/>
      <c r="E15" s="89">
        <v>317</v>
      </c>
      <c r="F15" s="89">
        <v>324</v>
      </c>
      <c r="G15" s="89">
        <v>264</v>
      </c>
      <c r="H15" s="90"/>
      <c r="I15" s="90"/>
      <c r="J15" s="89">
        <f>SUM(D15:I15)</f>
        <v>905</v>
      </c>
    </row>
    <row r="16" spans="2:7" ht="12.75" customHeight="1">
      <c r="B16" s="35" t="s">
        <v>848</v>
      </c>
      <c r="G16" s="9"/>
    </row>
    <row r="17" spans="1:10" ht="12.75" customHeight="1">
      <c r="A17" s="11"/>
      <c r="E17" s="11"/>
      <c r="F17" s="11"/>
      <c r="J17" s="11"/>
    </row>
    <row r="18" spans="1:10" ht="12.75" customHeight="1">
      <c r="A18" s="38" t="s">
        <v>816</v>
      </c>
      <c r="C18" s="10" t="s">
        <v>117</v>
      </c>
      <c r="D18" s="157">
        <v>2019</v>
      </c>
      <c r="E18" s="213" t="s">
        <v>374</v>
      </c>
      <c r="F18" s="214"/>
      <c r="G18" s="214"/>
      <c r="H18" s="214"/>
      <c r="I18" s="10"/>
      <c r="J18" s="10" t="s">
        <v>823</v>
      </c>
    </row>
    <row r="19" spans="1:10" ht="12.75" customHeight="1" thickBot="1">
      <c r="A19" s="81" t="s">
        <v>0</v>
      </c>
      <c r="B19" s="81" t="s">
        <v>4</v>
      </c>
      <c r="C19" s="81" t="s">
        <v>1</v>
      </c>
      <c r="D19" s="81" t="s">
        <v>368</v>
      </c>
      <c r="E19" s="81" t="s">
        <v>369</v>
      </c>
      <c r="F19" s="81" t="s">
        <v>481</v>
      </c>
      <c r="G19" s="81" t="s">
        <v>482</v>
      </c>
      <c r="H19" s="81"/>
      <c r="I19" s="81"/>
      <c r="J19" s="81" t="s">
        <v>2</v>
      </c>
    </row>
    <row r="20" spans="1:10" ht="12.75" customHeight="1">
      <c r="A20" s="191">
        <v>1</v>
      </c>
      <c r="B20" s="192" t="s">
        <v>822</v>
      </c>
      <c r="C20" s="192" t="s">
        <v>123</v>
      </c>
      <c r="D20" s="193">
        <v>97</v>
      </c>
      <c r="E20" s="193">
        <v>89</v>
      </c>
      <c r="F20" s="193">
        <v>98</v>
      </c>
      <c r="G20" s="193">
        <v>98</v>
      </c>
      <c r="H20" s="193"/>
      <c r="I20" s="193"/>
      <c r="J20" s="193">
        <f aca="true" t="shared" si="0" ref="J20:J39">SUM(D20:G20)</f>
        <v>382</v>
      </c>
    </row>
    <row r="21" spans="1:10" ht="12.75" customHeight="1">
      <c r="A21" s="193">
        <v>2</v>
      </c>
      <c r="B21" s="194" t="s">
        <v>820</v>
      </c>
      <c r="C21" s="194" t="s">
        <v>167</v>
      </c>
      <c r="D21" s="193">
        <v>81</v>
      </c>
      <c r="E21" s="193">
        <v>90</v>
      </c>
      <c r="F21" s="193">
        <v>95</v>
      </c>
      <c r="G21" s="193">
        <v>98</v>
      </c>
      <c r="H21" s="193"/>
      <c r="I21" s="193"/>
      <c r="J21" s="193">
        <f t="shared" si="0"/>
        <v>364</v>
      </c>
    </row>
    <row r="22" spans="1:10" ht="12.75" customHeight="1">
      <c r="A22" s="193">
        <v>3</v>
      </c>
      <c r="B22" s="194" t="s">
        <v>741</v>
      </c>
      <c r="C22" s="194" t="s">
        <v>123</v>
      </c>
      <c r="D22" s="193">
        <v>93</v>
      </c>
      <c r="E22" s="193">
        <v>84</v>
      </c>
      <c r="F22" s="193">
        <v>95</v>
      </c>
      <c r="G22" s="193">
        <v>92</v>
      </c>
      <c r="H22" s="193"/>
      <c r="I22" s="193"/>
      <c r="J22" s="193">
        <f t="shared" si="0"/>
        <v>364</v>
      </c>
    </row>
    <row r="23" spans="1:10" ht="12.75" customHeight="1">
      <c r="A23" s="193">
        <v>4</v>
      </c>
      <c r="B23" s="194" t="s">
        <v>227</v>
      </c>
      <c r="C23" s="194" t="s">
        <v>123</v>
      </c>
      <c r="D23" s="193">
        <v>93</v>
      </c>
      <c r="E23" s="193">
        <v>89</v>
      </c>
      <c r="F23" s="193">
        <v>92</v>
      </c>
      <c r="G23" s="193">
        <v>88</v>
      </c>
      <c r="H23" s="193"/>
      <c r="I23" s="193"/>
      <c r="J23" s="193">
        <f t="shared" si="0"/>
        <v>362</v>
      </c>
    </row>
    <row r="24" spans="1:10" ht="12.75" customHeight="1">
      <c r="A24" s="193">
        <v>5</v>
      </c>
      <c r="B24" s="194" t="s">
        <v>590</v>
      </c>
      <c r="C24" s="194" t="s">
        <v>5</v>
      </c>
      <c r="D24" s="193">
        <v>85</v>
      </c>
      <c r="E24" s="193">
        <v>91</v>
      </c>
      <c r="F24" s="193">
        <v>87</v>
      </c>
      <c r="G24" s="193">
        <v>95</v>
      </c>
      <c r="H24" s="193"/>
      <c r="I24" s="193"/>
      <c r="J24" s="193">
        <f t="shared" si="0"/>
        <v>358</v>
      </c>
    </row>
    <row r="25" spans="1:10" ht="12.75" customHeight="1">
      <c r="A25" s="193">
        <v>6</v>
      </c>
      <c r="B25" s="194" t="s">
        <v>821</v>
      </c>
      <c r="C25" s="194" t="s">
        <v>641</v>
      </c>
      <c r="D25" s="193">
        <v>86</v>
      </c>
      <c r="E25" s="193">
        <v>91</v>
      </c>
      <c r="F25" s="193">
        <v>90</v>
      </c>
      <c r="G25" s="193">
        <v>91</v>
      </c>
      <c r="H25" s="193"/>
      <c r="I25" s="193"/>
      <c r="J25" s="193">
        <f t="shared" si="0"/>
        <v>358</v>
      </c>
    </row>
    <row r="26" spans="1:10" ht="12.75" customHeight="1">
      <c r="A26" s="193">
        <v>7</v>
      </c>
      <c r="B26" s="194" t="s">
        <v>584</v>
      </c>
      <c r="C26" s="194" t="s">
        <v>589</v>
      </c>
      <c r="D26" s="193">
        <v>83</v>
      </c>
      <c r="E26" s="193">
        <v>89</v>
      </c>
      <c r="F26" s="193">
        <v>90</v>
      </c>
      <c r="G26" s="193">
        <v>93</v>
      </c>
      <c r="H26" s="193"/>
      <c r="I26" s="193"/>
      <c r="J26" s="193">
        <f t="shared" si="0"/>
        <v>355</v>
      </c>
    </row>
    <row r="27" spans="1:10" ht="12.75" customHeight="1">
      <c r="A27" s="193">
        <v>8</v>
      </c>
      <c r="B27" s="194" t="s">
        <v>585</v>
      </c>
      <c r="C27" s="194" t="s">
        <v>123</v>
      </c>
      <c r="D27" s="193">
        <v>85</v>
      </c>
      <c r="E27" s="193">
        <v>90</v>
      </c>
      <c r="F27" s="193">
        <v>91</v>
      </c>
      <c r="G27" s="193">
        <v>87</v>
      </c>
      <c r="H27" s="193"/>
      <c r="I27" s="193"/>
      <c r="J27" s="193">
        <f t="shared" si="0"/>
        <v>353</v>
      </c>
    </row>
    <row r="28" spans="1:10" ht="12.75" customHeight="1">
      <c r="A28" s="9">
        <v>9</v>
      </c>
      <c r="B28" s="11" t="s">
        <v>819</v>
      </c>
      <c r="C28" s="11" t="s">
        <v>167</v>
      </c>
      <c r="D28" s="9">
        <v>83</v>
      </c>
      <c r="E28" s="9">
        <v>81</v>
      </c>
      <c r="F28" s="9">
        <v>92</v>
      </c>
      <c r="G28" s="9">
        <v>91</v>
      </c>
      <c r="H28" s="9"/>
      <c r="I28" s="9"/>
      <c r="J28" s="9">
        <f t="shared" si="0"/>
        <v>347</v>
      </c>
    </row>
    <row r="29" spans="1:10" ht="12.75" customHeight="1">
      <c r="A29" s="9">
        <v>10</v>
      </c>
      <c r="B29" s="11" t="s">
        <v>157</v>
      </c>
      <c r="C29" s="11" t="s">
        <v>5</v>
      </c>
      <c r="D29" s="9">
        <v>85</v>
      </c>
      <c r="E29" s="9">
        <v>89</v>
      </c>
      <c r="F29" s="9">
        <v>90</v>
      </c>
      <c r="G29" s="9">
        <v>83</v>
      </c>
      <c r="H29" s="9"/>
      <c r="I29" s="9"/>
      <c r="J29" s="9">
        <f t="shared" si="0"/>
        <v>347</v>
      </c>
    </row>
    <row r="30" spans="1:10" ht="12.75" customHeight="1">
      <c r="A30" s="9">
        <v>11</v>
      </c>
      <c r="B30" s="11" t="s">
        <v>588</v>
      </c>
      <c r="C30" s="11" t="s">
        <v>641</v>
      </c>
      <c r="D30" s="9">
        <v>86</v>
      </c>
      <c r="E30" s="9">
        <v>86</v>
      </c>
      <c r="F30" s="9">
        <v>81</v>
      </c>
      <c r="G30" s="9">
        <v>89</v>
      </c>
      <c r="H30" s="9"/>
      <c r="I30" s="9"/>
      <c r="J30" s="9">
        <f t="shared" si="0"/>
        <v>342</v>
      </c>
    </row>
    <row r="31" spans="1:10" ht="12.75" customHeight="1">
      <c r="A31" s="9">
        <v>12</v>
      </c>
      <c r="B31" s="11" t="s">
        <v>800</v>
      </c>
      <c r="C31" s="11" t="s">
        <v>613</v>
      </c>
      <c r="D31" s="9">
        <v>81</v>
      </c>
      <c r="E31" s="9">
        <v>84</v>
      </c>
      <c r="F31" s="9">
        <v>78</v>
      </c>
      <c r="G31" s="9">
        <v>93</v>
      </c>
      <c r="H31" s="9"/>
      <c r="I31" s="9"/>
      <c r="J31" s="9">
        <f t="shared" si="0"/>
        <v>336</v>
      </c>
    </row>
    <row r="32" spans="1:10" ht="12.75" customHeight="1">
      <c r="A32" s="9">
        <v>13</v>
      </c>
      <c r="B32" s="11" t="s">
        <v>711</v>
      </c>
      <c r="C32" s="11" t="s">
        <v>123</v>
      </c>
      <c r="D32" s="9">
        <v>78</v>
      </c>
      <c r="E32" s="9">
        <v>81</v>
      </c>
      <c r="F32" s="9">
        <v>76</v>
      </c>
      <c r="G32" s="9">
        <v>93</v>
      </c>
      <c r="H32" s="9"/>
      <c r="I32" s="9"/>
      <c r="J32" s="9">
        <f t="shared" si="0"/>
        <v>328</v>
      </c>
    </row>
    <row r="33" spans="1:10" ht="12.75" customHeight="1">
      <c r="A33" s="9">
        <v>14</v>
      </c>
      <c r="B33" s="11" t="s">
        <v>788</v>
      </c>
      <c r="C33" s="11" t="s">
        <v>5</v>
      </c>
      <c r="D33" s="9">
        <v>73</v>
      </c>
      <c r="E33" s="9">
        <v>87</v>
      </c>
      <c r="F33" s="9">
        <v>75</v>
      </c>
      <c r="G33" s="9">
        <v>82</v>
      </c>
      <c r="H33" s="9"/>
      <c r="I33" s="9"/>
      <c r="J33" s="9">
        <f t="shared" si="0"/>
        <v>317</v>
      </c>
    </row>
    <row r="34" spans="1:10" ht="12.75" customHeight="1">
      <c r="A34" s="9">
        <v>15</v>
      </c>
      <c r="B34" s="11" t="s">
        <v>768</v>
      </c>
      <c r="C34" s="11" t="s">
        <v>641</v>
      </c>
      <c r="D34" s="9">
        <v>65</v>
      </c>
      <c r="E34" s="9">
        <v>62</v>
      </c>
      <c r="F34" s="9">
        <v>71</v>
      </c>
      <c r="G34" s="9">
        <v>87</v>
      </c>
      <c r="H34" s="9"/>
      <c r="I34" s="9"/>
      <c r="J34" s="9">
        <f t="shared" si="0"/>
        <v>285</v>
      </c>
    </row>
    <row r="35" spans="1:10" ht="12.75" customHeight="1">
      <c r="A35" s="9">
        <v>16</v>
      </c>
      <c r="B35" s="11" t="s">
        <v>93</v>
      </c>
      <c r="C35" s="11" t="s">
        <v>5</v>
      </c>
      <c r="D35" s="9">
        <v>67</v>
      </c>
      <c r="E35" s="9">
        <v>55</v>
      </c>
      <c r="F35" s="9">
        <v>74</v>
      </c>
      <c r="G35" s="9">
        <v>68</v>
      </c>
      <c r="H35" s="9"/>
      <c r="I35" s="9"/>
      <c r="J35" s="9">
        <f t="shared" si="0"/>
        <v>264</v>
      </c>
    </row>
    <row r="36" spans="1:10" ht="12.75" customHeight="1">
      <c r="A36" s="9">
        <v>17</v>
      </c>
      <c r="B36" s="11" t="s">
        <v>766</v>
      </c>
      <c r="C36" s="11" t="s">
        <v>641</v>
      </c>
      <c r="D36" s="9">
        <v>72</v>
      </c>
      <c r="E36" s="9">
        <v>76</v>
      </c>
      <c r="F36" s="9">
        <v>57</v>
      </c>
      <c r="G36" s="9">
        <v>55</v>
      </c>
      <c r="H36" s="9"/>
      <c r="I36" s="9"/>
      <c r="J36" s="9">
        <f t="shared" si="0"/>
        <v>260</v>
      </c>
    </row>
    <row r="37" spans="1:10" ht="12.75" customHeight="1">
      <c r="A37" s="9" t="s">
        <v>184</v>
      </c>
      <c r="B37" s="11" t="s">
        <v>566</v>
      </c>
      <c r="C37" s="11" t="s">
        <v>123</v>
      </c>
      <c r="D37" s="9">
        <v>0</v>
      </c>
      <c r="E37" s="9">
        <v>0</v>
      </c>
      <c r="F37" s="9">
        <v>0</v>
      </c>
      <c r="G37" s="9">
        <v>0</v>
      </c>
      <c r="H37" s="9"/>
      <c r="I37" s="9"/>
      <c r="J37" s="9">
        <f t="shared" si="0"/>
        <v>0</v>
      </c>
    </row>
    <row r="38" spans="1:10" ht="12.75" customHeight="1">
      <c r="A38" s="9" t="s">
        <v>184</v>
      </c>
      <c r="B38" s="11" t="s">
        <v>575</v>
      </c>
      <c r="C38" s="11" t="s">
        <v>123</v>
      </c>
      <c r="D38" s="9">
        <v>0</v>
      </c>
      <c r="E38" s="9">
        <v>0</v>
      </c>
      <c r="F38" s="9">
        <v>0</v>
      </c>
      <c r="G38" s="9">
        <v>0</v>
      </c>
      <c r="H38" s="9"/>
      <c r="I38" s="9"/>
      <c r="J38" s="9">
        <f t="shared" si="0"/>
        <v>0</v>
      </c>
    </row>
    <row r="39" spans="1:10" ht="12.75" customHeight="1">
      <c r="A39" s="9" t="s">
        <v>184</v>
      </c>
      <c r="B39" s="11" t="s">
        <v>842</v>
      </c>
      <c r="C39" s="11" t="s">
        <v>641</v>
      </c>
      <c r="D39" s="9">
        <v>0</v>
      </c>
      <c r="E39" s="9">
        <v>0</v>
      </c>
      <c r="F39" s="9">
        <v>0</v>
      </c>
      <c r="G39" s="9">
        <v>0</v>
      </c>
      <c r="H39" s="9"/>
      <c r="I39" s="9"/>
      <c r="J39" s="9">
        <f t="shared" si="0"/>
        <v>0</v>
      </c>
    </row>
    <row r="40" spans="4:9" ht="12.75" customHeight="1">
      <c r="D40" s="9"/>
      <c r="G40" s="9"/>
      <c r="H40" s="9"/>
      <c r="I40" s="9"/>
    </row>
    <row r="41" spans="1:10" ht="12.75" customHeight="1">
      <c r="A41" s="38" t="s">
        <v>816</v>
      </c>
      <c r="C41" s="10" t="s">
        <v>127</v>
      </c>
      <c r="D41" s="157">
        <v>2019</v>
      </c>
      <c r="E41" s="213" t="s">
        <v>488</v>
      </c>
      <c r="F41" s="214"/>
      <c r="G41" s="214"/>
      <c r="H41" s="214"/>
      <c r="I41" s="10"/>
      <c r="J41" s="10" t="s">
        <v>818</v>
      </c>
    </row>
    <row r="42" spans="1:10" ht="12.75" customHeight="1" thickBot="1">
      <c r="A42" s="81" t="s">
        <v>0</v>
      </c>
      <c r="B42" s="81" t="s">
        <v>4</v>
      </c>
      <c r="C42" s="81" t="s">
        <v>1</v>
      </c>
      <c r="D42" s="81" t="s">
        <v>368</v>
      </c>
      <c r="E42" s="81" t="s">
        <v>369</v>
      </c>
      <c r="F42" s="81" t="s">
        <v>481</v>
      </c>
      <c r="G42" s="81" t="s">
        <v>482</v>
      </c>
      <c r="H42" s="81"/>
      <c r="I42" s="81"/>
      <c r="J42" s="81" t="s">
        <v>2</v>
      </c>
    </row>
    <row r="43" spans="1:10" ht="12.75" customHeight="1">
      <c r="A43" s="193">
        <v>1</v>
      </c>
      <c r="B43" s="104" t="s">
        <v>618</v>
      </c>
      <c r="C43" s="104" t="s">
        <v>5</v>
      </c>
      <c r="D43" s="193">
        <v>98</v>
      </c>
      <c r="E43" s="193">
        <v>95</v>
      </c>
      <c r="F43" s="193">
        <v>97</v>
      </c>
      <c r="G43" s="193">
        <v>99</v>
      </c>
      <c r="H43" s="147"/>
      <c r="I43" s="147"/>
      <c r="J43" s="193">
        <f aca="true" t="shared" si="1" ref="J43:J51">SUM(D43:G43)</f>
        <v>389</v>
      </c>
    </row>
    <row r="44" spans="1:10" ht="12.75" customHeight="1">
      <c r="A44" s="9">
        <v>2</v>
      </c>
      <c r="B44" s="11" t="s">
        <v>732</v>
      </c>
      <c r="C44" s="11" t="s">
        <v>5</v>
      </c>
      <c r="D44" s="9">
        <v>90</v>
      </c>
      <c r="E44" s="9">
        <v>82</v>
      </c>
      <c r="F44" s="9">
        <v>81</v>
      </c>
      <c r="G44" s="9">
        <v>88</v>
      </c>
      <c r="H44" s="35"/>
      <c r="I44" s="35"/>
      <c r="J44" s="9">
        <f t="shared" si="1"/>
        <v>341</v>
      </c>
    </row>
    <row r="45" spans="1:10" ht="12.75" customHeight="1">
      <c r="A45" s="9">
        <v>3</v>
      </c>
      <c r="B45" s="11" t="s">
        <v>710</v>
      </c>
      <c r="C45" s="11" t="s">
        <v>123</v>
      </c>
      <c r="D45" s="9">
        <v>92</v>
      </c>
      <c r="E45" s="9">
        <v>84</v>
      </c>
      <c r="F45" s="9">
        <v>73</v>
      </c>
      <c r="G45" s="9">
        <v>89</v>
      </c>
      <c r="H45" s="35"/>
      <c r="I45" s="35"/>
      <c r="J45" s="9">
        <f t="shared" si="1"/>
        <v>338</v>
      </c>
    </row>
    <row r="46" spans="1:10" ht="12.75" customHeight="1">
      <c r="A46" s="9">
        <v>4</v>
      </c>
      <c r="B46" s="11" t="s">
        <v>617</v>
      </c>
      <c r="C46" s="11" t="s">
        <v>5</v>
      </c>
      <c r="D46" s="9">
        <v>78</v>
      </c>
      <c r="E46" s="9">
        <v>81</v>
      </c>
      <c r="F46" s="9">
        <v>81</v>
      </c>
      <c r="G46" s="9">
        <v>91</v>
      </c>
      <c r="H46" s="35"/>
      <c r="I46" s="35"/>
      <c r="J46" s="9">
        <f t="shared" si="1"/>
        <v>331</v>
      </c>
    </row>
    <row r="47" spans="1:10" ht="12.75" customHeight="1">
      <c r="A47" s="9">
        <v>5</v>
      </c>
      <c r="B47" s="11" t="s">
        <v>176</v>
      </c>
      <c r="C47" s="11" t="s">
        <v>161</v>
      </c>
      <c r="D47" s="9">
        <v>75</v>
      </c>
      <c r="E47" s="9">
        <v>80</v>
      </c>
      <c r="F47" s="9">
        <v>76</v>
      </c>
      <c r="G47" s="9">
        <v>89</v>
      </c>
      <c r="H47" s="35"/>
      <c r="I47" s="35"/>
      <c r="J47" s="9">
        <f t="shared" si="1"/>
        <v>320</v>
      </c>
    </row>
    <row r="48" spans="1:10" ht="12.75" customHeight="1">
      <c r="A48" s="9">
        <v>6</v>
      </c>
      <c r="B48" s="11" t="s">
        <v>612</v>
      </c>
      <c r="C48" s="11" t="s">
        <v>641</v>
      </c>
      <c r="D48" s="9">
        <v>70</v>
      </c>
      <c r="E48" s="9">
        <v>91</v>
      </c>
      <c r="F48" s="9">
        <v>59</v>
      </c>
      <c r="G48" s="9">
        <v>78</v>
      </c>
      <c r="H48" s="35"/>
      <c r="I48" s="35"/>
      <c r="J48" s="9">
        <f t="shared" si="1"/>
        <v>298</v>
      </c>
    </row>
    <row r="49" spans="1:10" ht="12.75" customHeight="1">
      <c r="A49" s="9">
        <v>7</v>
      </c>
      <c r="B49" s="11" t="s">
        <v>817</v>
      </c>
      <c r="C49" s="11" t="s">
        <v>843</v>
      </c>
      <c r="D49" s="9">
        <v>60</v>
      </c>
      <c r="E49" s="9">
        <v>65</v>
      </c>
      <c r="F49" s="9">
        <v>73</v>
      </c>
      <c r="G49" s="9">
        <v>85</v>
      </c>
      <c r="H49" s="103" t="s">
        <v>236</v>
      </c>
      <c r="I49" s="35"/>
      <c r="J49" s="9">
        <f t="shared" si="1"/>
        <v>283</v>
      </c>
    </row>
    <row r="50" spans="1:10" ht="12.75" customHeight="1">
      <c r="A50" s="9">
        <v>8</v>
      </c>
      <c r="B50" s="11" t="s">
        <v>844</v>
      </c>
      <c r="C50" s="11" t="s">
        <v>123</v>
      </c>
      <c r="D50" s="9">
        <v>56</v>
      </c>
      <c r="E50" s="9">
        <v>74</v>
      </c>
      <c r="F50" s="9">
        <v>77</v>
      </c>
      <c r="G50" s="9">
        <v>74</v>
      </c>
      <c r="H50" s="35"/>
      <c r="I50" s="35"/>
      <c r="J50" s="9">
        <f t="shared" si="1"/>
        <v>281</v>
      </c>
    </row>
    <row r="51" spans="1:10" ht="12.75" customHeight="1">
      <c r="A51" s="9">
        <v>9</v>
      </c>
      <c r="B51" s="11" t="s">
        <v>742</v>
      </c>
      <c r="C51" s="11" t="s">
        <v>843</v>
      </c>
      <c r="D51" s="9">
        <v>58</v>
      </c>
      <c r="E51" s="9">
        <v>59</v>
      </c>
      <c r="F51" s="9">
        <v>65</v>
      </c>
      <c r="G51" s="9">
        <v>69</v>
      </c>
      <c r="H51" s="103" t="s">
        <v>236</v>
      </c>
      <c r="I51" s="35"/>
      <c r="J51" s="9">
        <f t="shared" si="1"/>
        <v>251</v>
      </c>
    </row>
    <row r="52" spans="4:9" ht="12.75" customHeight="1">
      <c r="D52" s="9"/>
      <c r="G52" s="9"/>
      <c r="H52" s="35"/>
      <c r="I52" s="35"/>
    </row>
    <row r="53" spans="1:10" ht="12.75" customHeight="1">
      <c r="A53" s="38" t="s">
        <v>816</v>
      </c>
      <c r="C53" s="10" t="s">
        <v>253</v>
      </c>
      <c r="D53" s="91">
        <v>2019</v>
      </c>
      <c r="E53" s="221" t="s">
        <v>494</v>
      </c>
      <c r="F53" s="222"/>
      <c r="G53" s="222"/>
      <c r="H53" s="222"/>
      <c r="I53" s="10"/>
      <c r="J53" s="10" t="s">
        <v>815</v>
      </c>
    </row>
    <row r="54" spans="1:10" ht="12.75" customHeight="1" thickBot="1">
      <c r="A54" s="81" t="s">
        <v>0</v>
      </c>
      <c r="B54" s="81" t="s">
        <v>4</v>
      </c>
      <c r="C54" s="81" t="s">
        <v>1</v>
      </c>
      <c r="D54" s="81" t="s">
        <v>368</v>
      </c>
      <c r="E54" s="81" t="s">
        <v>369</v>
      </c>
      <c r="F54" s="81" t="s">
        <v>481</v>
      </c>
      <c r="G54" s="81" t="s">
        <v>482</v>
      </c>
      <c r="H54" s="81"/>
      <c r="I54" s="81"/>
      <c r="J54" s="81" t="s">
        <v>2</v>
      </c>
    </row>
    <row r="55" spans="1:10" ht="12.75" customHeight="1">
      <c r="A55" s="193">
        <v>1</v>
      </c>
      <c r="B55" s="194" t="s">
        <v>731</v>
      </c>
      <c r="C55" s="194" t="s">
        <v>123</v>
      </c>
      <c r="D55" s="193">
        <v>97</v>
      </c>
      <c r="E55" s="193">
        <v>92</v>
      </c>
      <c r="F55" s="193">
        <v>91</v>
      </c>
      <c r="G55" s="193">
        <v>98</v>
      </c>
      <c r="H55" s="147"/>
      <c r="I55" s="147"/>
      <c r="J55" s="193">
        <f aca="true" t="shared" si="2" ref="J55:J62">SUM(D55:G55)</f>
        <v>378</v>
      </c>
    </row>
    <row r="56" spans="1:10" ht="12.75" customHeight="1">
      <c r="A56" s="193">
        <v>2</v>
      </c>
      <c r="B56" s="104" t="s">
        <v>739</v>
      </c>
      <c r="C56" s="104" t="s">
        <v>5</v>
      </c>
      <c r="D56" s="193">
        <v>84</v>
      </c>
      <c r="E56" s="193">
        <v>88</v>
      </c>
      <c r="F56" s="193">
        <v>94</v>
      </c>
      <c r="G56" s="193">
        <v>92</v>
      </c>
      <c r="H56" s="106"/>
      <c r="I56" s="147"/>
      <c r="J56" s="193">
        <f t="shared" si="2"/>
        <v>358</v>
      </c>
    </row>
    <row r="57" spans="1:10" ht="12.75" customHeight="1">
      <c r="A57" s="193">
        <v>3</v>
      </c>
      <c r="B57" s="194" t="s">
        <v>775</v>
      </c>
      <c r="C57" s="194" t="s">
        <v>167</v>
      </c>
      <c r="D57" s="193">
        <v>82</v>
      </c>
      <c r="E57" s="193">
        <v>81</v>
      </c>
      <c r="F57" s="193">
        <v>94</v>
      </c>
      <c r="G57" s="193">
        <v>93</v>
      </c>
      <c r="H57" s="147"/>
      <c r="I57" s="147"/>
      <c r="J57" s="193">
        <f t="shared" si="2"/>
        <v>350</v>
      </c>
    </row>
    <row r="58" spans="1:10" ht="12.75" customHeight="1">
      <c r="A58" s="193">
        <v>4</v>
      </c>
      <c r="B58" s="104" t="s">
        <v>846</v>
      </c>
      <c r="C58" s="194" t="s">
        <v>123</v>
      </c>
      <c r="D58" s="193">
        <v>85</v>
      </c>
      <c r="E58" s="193">
        <v>86</v>
      </c>
      <c r="F58" s="193">
        <v>84</v>
      </c>
      <c r="G58" s="193">
        <v>86</v>
      </c>
      <c r="H58" s="147"/>
      <c r="I58" s="147"/>
      <c r="J58" s="193">
        <f t="shared" si="2"/>
        <v>341</v>
      </c>
    </row>
    <row r="59" spans="1:10" ht="12.75" customHeight="1">
      <c r="A59" s="9">
        <v>5</v>
      </c>
      <c r="B59" s="88" t="s">
        <v>222</v>
      </c>
      <c r="C59" s="11" t="s">
        <v>123</v>
      </c>
      <c r="D59" s="9">
        <v>87</v>
      </c>
      <c r="E59" s="9">
        <v>78</v>
      </c>
      <c r="F59" s="9">
        <v>87</v>
      </c>
      <c r="G59" s="9">
        <v>72</v>
      </c>
      <c r="H59" s="35"/>
      <c r="I59" s="35"/>
      <c r="J59" s="9">
        <f t="shared" si="2"/>
        <v>324</v>
      </c>
    </row>
    <row r="60" spans="1:10" ht="12.75" customHeight="1">
      <c r="A60" s="9">
        <v>6</v>
      </c>
      <c r="B60" s="11" t="s">
        <v>704</v>
      </c>
      <c r="C60" s="11" t="s">
        <v>5</v>
      </c>
      <c r="D60" s="9">
        <v>83</v>
      </c>
      <c r="E60" s="9">
        <v>91</v>
      </c>
      <c r="F60" s="9">
        <v>45</v>
      </c>
      <c r="G60" s="9">
        <v>85</v>
      </c>
      <c r="H60" s="35"/>
      <c r="I60" s="35"/>
      <c r="J60" s="9">
        <f t="shared" si="2"/>
        <v>304</v>
      </c>
    </row>
    <row r="61" spans="1:10" ht="12.75" customHeight="1">
      <c r="A61" s="9" t="s">
        <v>184</v>
      </c>
      <c r="B61" s="11" t="s">
        <v>680</v>
      </c>
      <c r="C61" s="11" t="s">
        <v>845</v>
      </c>
      <c r="D61" s="9">
        <v>0</v>
      </c>
      <c r="E61" s="9">
        <v>0</v>
      </c>
      <c r="F61" s="9">
        <v>0</v>
      </c>
      <c r="G61" s="9">
        <v>0</v>
      </c>
      <c r="H61" s="35"/>
      <c r="I61" s="35"/>
      <c r="J61" s="9">
        <f t="shared" si="2"/>
        <v>0</v>
      </c>
    </row>
    <row r="62" spans="1:10" ht="12.75" customHeight="1">
      <c r="A62" s="9" t="s">
        <v>184</v>
      </c>
      <c r="B62" s="11" t="s">
        <v>694</v>
      </c>
      <c r="C62" s="11" t="s">
        <v>845</v>
      </c>
      <c r="D62" s="9">
        <v>0</v>
      </c>
      <c r="E62" s="9">
        <v>0</v>
      </c>
      <c r="F62" s="9">
        <v>0</v>
      </c>
      <c r="G62" s="9">
        <v>0</v>
      </c>
      <c r="H62" s="35"/>
      <c r="I62" s="35"/>
      <c r="J62" s="9">
        <f t="shared" si="2"/>
        <v>0</v>
      </c>
    </row>
    <row r="63" spans="4:9" ht="12.75" customHeight="1">
      <c r="D63" s="9"/>
      <c r="G63" s="9"/>
      <c r="H63" s="35"/>
      <c r="I63" s="35"/>
    </row>
    <row r="64" spans="4:9" ht="12.75" customHeight="1">
      <c r="D64" s="9"/>
      <c r="G64" s="9"/>
      <c r="H64" s="35"/>
      <c r="I64" s="35"/>
    </row>
    <row r="65" spans="4:9" ht="12.75" customHeight="1">
      <c r="D65" s="9"/>
      <c r="G65" s="9"/>
      <c r="H65" s="35"/>
      <c r="I65" s="35"/>
    </row>
    <row r="66" spans="4:9" ht="12.75" customHeight="1">
      <c r="D66" s="9"/>
      <c r="G66" s="9"/>
      <c r="H66" s="35"/>
      <c r="I66" s="35"/>
    </row>
    <row r="67" spans="4:9" ht="12.75" customHeight="1">
      <c r="D67" s="9"/>
      <c r="G67" s="9"/>
      <c r="H67" s="35"/>
      <c r="I67" s="35"/>
    </row>
    <row r="68" spans="4:9" ht="12.75" customHeight="1">
      <c r="D68" s="9"/>
      <c r="G68" s="9"/>
      <c r="H68" s="35"/>
      <c r="I68" s="35"/>
    </row>
    <row r="69" spans="4:9" ht="12.75" customHeight="1">
      <c r="D69" s="9"/>
      <c r="G69" s="9"/>
      <c r="H69" s="35"/>
      <c r="I69" s="35"/>
    </row>
  </sheetData>
  <sheetProtection/>
  <mergeCells count="4">
    <mergeCell ref="E1:H1"/>
    <mergeCell ref="E18:H18"/>
    <mergeCell ref="E41:H41"/>
    <mergeCell ref="E53:H53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Roman,Standard"SpoPi  9mm          12.03.19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K6" sqref="K6"/>
    </sheetView>
  </sheetViews>
  <sheetFormatPr defaultColWidth="11.421875" defaultRowHeight="12.75" customHeight="1"/>
  <cols>
    <col min="1" max="1" width="5.7109375" style="28" customWidth="1"/>
    <col min="2" max="2" width="27.00390625" style="23" customWidth="1"/>
    <col min="3" max="3" width="20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8.00390625" style="28" customWidth="1"/>
    <col min="11" max="16384" width="11.421875" style="23" customWidth="1"/>
  </cols>
  <sheetData>
    <row r="1" spans="1:10" ht="12.75" customHeight="1">
      <c r="A1" s="38" t="s">
        <v>725</v>
      </c>
      <c r="B1" s="38"/>
      <c r="C1" s="24" t="s">
        <v>117</v>
      </c>
      <c r="D1" s="52">
        <v>2019</v>
      </c>
      <c r="E1" s="211" t="s">
        <v>597</v>
      </c>
      <c r="F1" s="212"/>
      <c r="G1" s="212"/>
      <c r="H1" s="212"/>
      <c r="I1" s="24"/>
      <c r="J1" s="24" t="s">
        <v>726</v>
      </c>
    </row>
    <row r="2" spans="1:10" ht="12.75" customHeight="1" thickBot="1">
      <c r="A2" s="42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62">
        <v>1</v>
      </c>
      <c r="B3" s="63" t="s">
        <v>119</v>
      </c>
      <c r="C3" s="63"/>
      <c r="D3" s="63"/>
      <c r="E3" s="62">
        <v>351</v>
      </c>
      <c r="F3" s="62">
        <v>359</v>
      </c>
      <c r="G3" s="62">
        <v>385</v>
      </c>
      <c r="H3" s="63"/>
      <c r="I3" s="63"/>
      <c r="J3" s="62">
        <f>SUM(D3:I3)</f>
        <v>1095</v>
      </c>
    </row>
    <row r="4" spans="1:10" ht="12.75" customHeight="1">
      <c r="A4" s="64"/>
      <c r="B4" s="137" t="s">
        <v>747</v>
      </c>
      <c r="C4" s="54"/>
      <c r="D4" s="54"/>
      <c r="E4" s="64"/>
      <c r="F4" s="64"/>
      <c r="G4" s="64"/>
      <c r="H4" s="54"/>
      <c r="I4" s="54"/>
      <c r="J4" s="64"/>
    </row>
    <row r="5" spans="1:10" ht="12.75" customHeight="1">
      <c r="A5" s="62">
        <v>2</v>
      </c>
      <c r="B5" s="195" t="s">
        <v>189</v>
      </c>
      <c r="C5" s="63"/>
      <c r="D5" s="63"/>
      <c r="E5" s="62">
        <v>339</v>
      </c>
      <c r="F5" s="62">
        <v>360</v>
      </c>
      <c r="G5" s="62">
        <v>350</v>
      </c>
      <c r="H5" s="63"/>
      <c r="I5" s="63"/>
      <c r="J5" s="62">
        <f>SUM(D5:I5)</f>
        <v>1049</v>
      </c>
    </row>
    <row r="6" spans="1:10" ht="12.75" customHeight="1">
      <c r="A6" s="64"/>
      <c r="B6" s="137" t="s">
        <v>748</v>
      </c>
      <c r="C6" s="54"/>
      <c r="D6" s="54"/>
      <c r="E6" s="64"/>
      <c r="F6" s="64"/>
      <c r="G6" s="64"/>
      <c r="H6" s="54"/>
      <c r="I6" s="54"/>
      <c r="J6" s="64"/>
    </row>
    <row r="7" spans="1:10" ht="12.75" customHeight="1">
      <c r="A7" s="62">
        <v>3</v>
      </c>
      <c r="B7" s="195" t="s">
        <v>727</v>
      </c>
      <c r="C7" s="63"/>
      <c r="D7" s="63"/>
      <c r="E7" s="62">
        <v>334</v>
      </c>
      <c r="F7" s="62">
        <v>321</v>
      </c>
      <c r="G7" s="62">
        <v>353</v>
      </c>
      <c r="H7" s="63"/>
      <c r="I7" s="63"/>
      <c r="J7" s="62">
        <f>SUM(D7:I7)</f>
        <v>1008</v>
      </c>
    </row>
    <row r="8" spans="1:10" ht="12.75" customHeight="1">
      <c r="A8" s="64"/>
      <c r="B8" s="137" t="s">
        <v>749</v>
      </c>
      <c r="C8" s="54"/>
      <c r="D8" s="54"/>
      <c r="E8" s="64"/>
      <c r="F8" s="64"/>
      <c r="G8" s="64"/>
      <c r="H8" s="54"/>
      <c r="I8" s="54"/>
      <c r="J8" s="64"/>
    </row>
    <row r="9" spans="1:10" ht="12.75" customHeight="1">
      <c r="A9" s="48" t="s">
        <v>235</v>
      </c>
      <c r="B9" s="49" t="s">
        <v>3</v>
      </c>
      <c r="C9" s="49"/>
      <c r="D9" s="49"/>
      <c r="E9" s="48">
        <v>0</v>
      </c>
      <c r="F9" s="48">
        <v>322</v>
      </c>
      <c r="G9" s="48">
        <v>387</v>
      </c>
      <c r="H9" s="49"/>
      <c r="I9" s="49"/>
      <c r="J9" s="48">
        <f>SUM(D9:I9)</f>
        <v>709</v>
      </c>
    </row>
    <row r="10" spans="2:7" ht="12.75" customHeight="1">
      <c r="B10" s="23" t="s">
        <v>750</v>
      </c>
      <c r="G10" s="28"/>
    </row>
    <row r="11" spans="2:7" ht="12.75" customHeight="1">
      <c r="B11" s="47"/>
      <c r="G11" s="28"/>
    </row>
    <row r="12" spans="1:10" ht="12.75" customHeight="1">
      <c r="A12" s="38" t="s">
        <v>728</v>
      </c>
      <c r="C12" s="24" t="s">
        <v>117</v>
      </c>
      <c r="D12" s="52">
        <v>2019</v>
      </c>
      <c r="E12" s="211" t="s">
        <v>1066</v>
      </c>
      <c r="F12" s="211"/>
      <c r="G12" s="211"/>
      <c r="H12" s="211"/>
      <c r="I12" s="24"/>
      <c r="J12" s="24" t="s">
        <v>726</v>
      </c>
    </row>
    <row r="13" spans="1:10" ht="12.75" customHeight="1" thickBot="1">
      <c r="A13" s="42" t="s">
        <v>0</v>
      </c>
      <c r="B13" s="42" t="s">
        <v>4</v>
      </c>
      <c r="C13" s="42" t="s">
        <v>1</v>
      </c>
      <c r="D13" s="42"/>
      <c r="E13" s="42" t="s">
        <v>368</v>
      </c>
      <c r="F13" s="42" t="s">
        <v>369</v>
      </c>
      <c r="G13" s="42" t="s">
        <v>481</v>
      </c>
      <c r="H13" s="42" t="s">
        <v>482</v>
      </c>
      <c r="I13" s="42"/>
      <c r="J13" s="42" t="s">
        <v>2</v>
      </c>
    </row>
    <row r="14" spans="1:10" ht="12.75" customHeight="1">
      <c r="A14" s="58">
        <v>1</v>
      </c>
      <c r="B14" s="54" t="s">
        <v>575</v>
      </c>
      <c r="C14" s="54" t="s">
        <v>123</v>
      </c>
      <c r="D14" s="58"/>
      <c r="E14" s="58">
        <v>94</v>
      </c>
      <c r="F14" s="58">
        <v>95</v>
      </c>
      <c r="G14" s="58">
        <v>98</v>
      </c>
      <c r="H14" s="58">
        <v>98</v>
      </c>
      <c r="I14" s="58"/>
      <c r="J14" s="58">
        <f aca="true" t="shared" si="0" ref="J14:J22">SUM(E14:H14)</f>
        <v>385</v>
      </c>
    </row>
    <row r="15" spans="1:10" ht="12.75" customHeight="1">
      <c r="A15" s="58">
        <v>2</v>
      </c>
      <c r="B15" s="170" t="s">
        <v>729</v>
      </c>
      <c r="C15" s="170" t="s">
        <v>123</v>
      </c>
      <c r="D15" s="58"/>
      <c r="E15" s="58">
        <v>92</v>
      </c>
      <c r="F15" s="58">
        <v>80</v>
      </c>
      <c r="G15" s="58">
        <v>93</v>
      </c>
      <c r="H15" s="58">
        <v>95</v>
      </c>
      <c r="I15" s="58"/>
      <c r="J15" s="58">
        <f t="shared" si="0"/>
        <v>360</v>
      </c>
    </row>
    <row r="16" spans="1:10" ht="12.75" customHeight="1">
      <c r="A16" s="58">
        <v>3</v>
      </c>
      <c r="B16" s="137" t="s">
        <v>177</v>
      </c>
      <c r="C16" s="137" t="s">
        <v>123</v>
      </c>
      <c r="D16" s="58"/>
      <c r="E16" s="58">
        <v>91</v>
      </c>
      <c r="F16" s="58">
        <v>78</v>
      </c>
      <c r="G16" s="58">
        <v>94</v>
      </c>
      <c r="H16" s="58">
        <v>90</v>
      </c>
      <c r="I16" s="58"/>
      <c r="J16" s="58">
        <f t="shared" si="0"/>
        <v>353</v>
      </c>
    </row>
    <row r="17" spans="1:10" ht="12.75" customHeight="1">
      <c r="A17" s="58">
        <v>4</v>
      </c>
      <c r="B17" s="170" t="s">
        <v>227</v>
      </c>
      <c r="C17" s="170" t="s">
        <v>123</v>
      </c>
      <c r="D17" s="58"/>
      <c r="E17" s="58">
        <v>95</v>
      </c>
      <c r="F17" s="58">
        <v>93</v>
      </c>
      <c r="G17" s="58">
        <v>82</v>
      </c>
      <c r="H17" s="58">
        <v>80</v>
      </c>
      <c r="I17" s="58"/>
      <c r="J17" s="58">
        <f t="shared" si="0"/>
        <v>350</v>
      </c>
    </row>
    <row r="18" spans="1:10" ht="12.75" customHeight="1">
      <c r="A18" s="58">
        <v>5</v>
      </c>
      <c r="B18" s="170" t="s">
        <v>741</v>
      </c>
      <c r="C18" s="170" t="s">
        <v>123</v>
      </c>
      <c r="D18" s="58"/>
      <c r="E18" s="58">
        <v>87</v>
      </c>
      <c r="F18" s="58">
        <v>81</v>
      </c>
      <c r="G18" s="58">
        <v>91</v>
      </c>
      <c r="H18" s="58">
        <v>80</v>
      </c>
      <c r="I18" s="58"/>
      <c r="J18" s="58">
        <f t="shared" si="0"/>
        <v>339</v>
      </c>
    </row>
    <row r="19" spans="1:10" ht="12.75" customHeight="1">
      <c r="A19" s="58">
        <v>6</v>
      </c>
      <c r="B19" s="170" t="s">
        <v>711</v>
      </c>
      <c r="C19" s="170" t="s">
        <v>123</v>
      </c>
      <c r="D19" s="58"/>
      <c r="E19" s="58">
        <v>75</v>
      </c>
      <c r="F19" s="58">
        <v>87</v>
      </c>
      <c r="G19" s="58">
        <v>85</v>
      </c>
      <c r="H19" s="58">
        <v>87</v>
      </c>
      <c r="I19" s="58"/>
      <c r="J19" s="58">
        <f t="shared" si="0"/>
        <v>334</v>
      </c>
    </row>
    <row r="20" spans="1:10" ht="12.75" customHeight="1">
      <c r="A20" s="58">
        <v>7</v>
      </c>
      <c r="B20" s="170" t="s">
        <v>590</v>
      </c>
      <c r="C20" s="170" t="s">
        <v>5</v>
      </c>
      <c r="D20" s="58"/>
      <c r="E20" s="58">
        <v>82</v>
      </c>
      <c r="F20" s="58">
        <v>89</v>
      </c>
      <c r="G20" s="58">
        <v>72</v>
      </c>
      <c r="H20" s="58">
        <v>79</v>
      </c>
      <c r="I20" s="58"/>
      <c r="J20" s="58">
        <f t="shared" si="0"/>
        <v>322</v>
      </c>
    </row>
    <row r="21" spans="1:10" ht="12.75" customHeight="1">
      <c r="A21" s="28">
        <v>8</v>
      </c>
      <c r="B21" s="23" t="s">
        <v>740</v>
      </c>
      <c r="C21" s="23" t="s">
        <v>641</v>
      </c>
      <c r="D21" s="28"/>
      <c r="E21" s="28">
        <v>64</v>
      </c>
      <c r="F21" s="28">
        <v>41</v>
      </c>
      <c r="G21" s="28">
        <v>55</v>
      </c>
      <c r="H21" s="28">
        <v>69</v>
      </c>
      <c r="I21" s="28"/>
      <c r="J21" s="28">
        <f t="shared" si="0"/>
        <v>229</v>
      </c>
    </row>
    <row r="22" spans="1:10" ht="12.75" customHeight="1">
      <c r="A22" s="28" t="s">
        <v>184</v>
      </c>
      <c r="B22" s="23" t="s">
        <v>583</v>
      </c>
      <c r="C22" s="23" t="s">
        <v>356</v>
      </c>
      <c r="D22" s="28"/>
      <c r="E22" s="28">
        <v>0</v>
      </c>
      <c r="F22" s="28">
        <v>0</v>
      </c>
      <c r="G22" s="28">
        <v>0</v>
      </c>
      <c r="H22" s="28">
        <v>0</v>
      </c>
      <c r="I22" s="28"/>
      <c r="J22" s="28">
        <f t="shared" si="0"/>
        <v>0</v>
      </c>
    </row>
    <row r="23" spans="4:9" ht="12.75" customHeight="1">
      <c r="D23" s="28"/>
      <c r="G23" s="28"/>
      <c r="H23" s="28"/>
      <c r="I23" s="28"/>
    </row>
    <row r="24" spans="1:10" ht="12.75" customHeight="1">
      <c r="A24" s="38" t="s">
        <v>728</v>
      </c>
      <c r="C24" s="24" t="s">
        <v>127</v>
      </c>
      <c r="D24" s="52">
        <v>2019</v>
      </c>
      <c r="E24" s="211" t="s">
        <v>1066</v>
      </c>
      <c r="F24" s="212"/>
      <c r="G24" s="212"/>
      <c r="H24" s="212"/>
      <c r="I24" s="24"/>
      <c r="J24" s="24" t="s">
        <v>730</v>
      </c>
    </row>
    <row r="25" spans="1:10" ht="12.75" customHeight="1" thickBot="1">
      <c r="A25" s="42" t="s">
        <v>0</v>
      </c>
      <c r="B25" s="42" t="s">
        <v>4</v>
      </c>
      <c r="C25" s="42" t="s">
        <v>1</v>
      </c>
      <c r="D25" s="42"/>
      <c r="E25" s="42" t="s">
        <v>368</v>
      </c>
      <c r="F25" s="42" t="s">
        <v>369</v>
      </c>
      <c r="G25" s="42" t="s">
        <v>481</v>
      </c>
      <c r="H25" s="42" t="s">
        <v>482</v>
      </c>
      <c r="I25" s="42"/>
      <c r="J25" s="42" t="s">
        <v>2</v>
      </c>
    </row>
    <row r="26" spans="1:10" ht="12.75" customHeight="1">
      <c r="A26" s="58">
        <v>1</v>
      </c>
      <c r="B26" s="170" t="s">
        <v>618</v>
      </c>
      <c r="C26" s="169" t="s">
        <v>5</v>
      </c>
      <c r="D26" s="122" t="s">
        <v>236</v>
      </c>
      <c r="E26" s="58">
        <v>96</v>
      </c>
      <c r="F26" s="58">
        <v>94</v>
      </c>
      <c r="G26" s="58">
        <v>100</v>
      </c>
      <c r="H26" s="58">
        <v>97</v>
      </c>
      <c r="I26" s="58"/>
      <c r="J26" s="58">
        <f aca="true" t="shared" si="1" ref="J26:J34">SUM(E26:H26)</f>
        <v>387</v>
      </c>
    </row>
    <row r="27" spans="1:10" ht="12.75" customHeight="1">
      <c r="A27" s="58">
        <v>2</v>
      </c>
      <c r="B27" s="54" t="s">
        <v>606</v>
      </c>
      <c r="C27" s="54" t="s">
        <v>356</v>
      </c>
      <c r="D27" s="58"/>
      <c r="E27" s="58">
        <v>88</v>
      </c>
      <c r="F27" s="58">
        <v>89</v>
      </c>
      <c r="G27" s="58">
        <v>91</v>
      </c>
      <c r="H27" s="58">
        <v>90</v>
      </c>
      <c r="I27" s="58"/>
      <c r="J27" s="58">
        <f t="shared" si="1"/>
        <v>358</v>
      </c>
    </row>
    <row r="28" spans="1:10" ht="12.75" customHeight="1">
      <c r="A28" s="58">
        <v>3</v>
      </c>
      <c r="B28" s="137" t="s">
        <v>710</v>
      </c>
      <c r="C28" s="170" t="s">
        <v>123</v>
      </c>
      <c r="D28" s="58"/>
      <c r="E28" s="58">
        <v>87</v>
      </c>
      <c r="F28" s="58">
        <v>88</v>
      </c>
      <c r="G28" s="58">
        <v>87</v>
      </c>
      <c r="H28" s="58">
        <v>89</v>
      </c>
      <c r="I28" s="54"/>
      <c r="J28" s="58">
        <f t="shared" si="1"/>
        <v>351</v>
      </c>
    </row>
    <row r="29" spans="1:10" ht="12.75" customHeight="1">
      <c r="A29" s="58">
        <v>4</v>
      </c>
      <c r="B29" s="170" t="s">
        <v>612</v>
      </c>
      <c r="C29" s="170" t="s">
        <v>641</v>
      </c>
      <c r="D29" s="58"/>
      <c r="E29" s="58">
        <v>78</v>
      </c>
      <c r="F29" s="58">
        <v>81</v>
      </c>
      <c r="G29" s="58">
        <v>84</v>
      </c>
      <c r="H29" s="58">
        <v>84</v>
      </c>
      <c r="I29" s="137"/>
      <c r="J29" s="58">
        <f t="shared" si="1"/>
        <v>327</v>
      </c>
    </row>
    <row r="30" spans="1:10" ht="12.75" customHeight="1">
      <c r="A30" s="58">
        <v>5</v>
      </c>
      <c r="B30" s="137" t="s">
        <v>229</v>
      </c>
      <c r="C30" s="170" t="s">
        <v>123</v>
      </c>
      <c r="D30" s="58"/>
      <c r="E30" s="58">
        <v>84</v>
      </c>
      <c r="F30" s="58">
        <v>87</v>
      </c>
      <c r="G30" s="58">
        <v>83</v>
      </c>
      <c r="H30" s="58">
        <v>67</v>
      </c>
      <c r="I30" s="58"/>
      <c r="J30" s="58">
        <f t="shared" si="1"/>
        <v>321</v>
      </c>
    </row>
    <row r="31" spans="1:10" ht="12.75" customHeight="1">
      <c r="A31" s="28">
        <v>6</v>
      </c>
      <c r="B31" s="47" t="s">
        <v>176</v>
      </c>
      <c r="C31" s="47" t="s">
        <v>5</v>
      </c>
      <c r="D31" s="28"/>
      <c r="E31" s="28">
        <v>68</v>
      </c>
      <c r="F31" s="28">
        <v>71</v>
      </c>
      <c r="G31" s="28">
        <v>79</v>
      </c>
      <c r="H31" s="28">
        <v>85</v>
      </c>
      <c r="I31" s="28"/>
      <c r="J31" s="28">
        <f t="shared" si="1"/>
        <v>303</v>
      </c>
    </row>
    <row r="32" spans="1:10" ht="12.75" customHeight="1">
      <c r="A32" s="28" t="s">
        <v>184</v>
      </c>
      <c r="B32" s="23" t="s">
        <v>732</v>
      </c>
      <c r="C32" s="23" t="s">
        <v>5</v>
      </c>
      <c r="D32" s="28"/>
      <c r="E32" s="28">
        <v>0</v>
      </c>
      <c r="F32" s="28">
        <v>0</v>
      </c>
      <c r="G32" s="28">
        <v>0</v>
      </c>
      <c r="H32" s="28">
        <v>0</v>
      </c>
      <c r="I32" s="28"/>
      <c r="J32" s="28">
        <f t="shared" si="1"/>
        <v>0</v>
      </c>
    </row>
    <row r="33" spans="1:10" ht="12.75" customHeight="1">
      <c r="A33" s="28" t="s">
        <v>184</v>
      </c>
      <c r="B33" s="23" t="s">
        <v>617</v>
      </c>
      <c r="C33" s="23" t="s">
        <v>5</v>
      </c>
      <c r="D33" s="28"/>
      <c r="E33" s="28">
        <v>0</v>
      </c>
      <c r="F33" s="28">
        <v>0</v>
      </c>
      <c r="G33" s="28">
        <v>0</v>
      </c>
      <c r="H33" s="28">
        <v>0</v>
      </c>
      <c r="J33" s="28">
        <f t="shared" si="1"/>
        <v>0</v>
      </c>
    </row>
    <row r="34" spans="1:10" ht="12.75" customHeight="1">
      <c r="A34" s="28" t="s">
        <v>184</v>
      </c>
      <c r="B34" s="47" t="s">
        <v>742</v>
      </c>
      <c r="C34" s="47" t="s">
        <v>743</v>
      </c>
      <c r="D34" s="28"/>
      <c r="E34" s="28">
        <v>0</v>
      </c>
      <c r="F34" s="28">
        <v>0</v>
      </c>
      <c r="G34" s="28">
        <v>0</v>
      </c>
      <c r="H34" s="28">
        <v>0</v>
      </c>
      <c r="I34" s="28"/>
      <c r="J34" s="28">
        <f t="shared" si="1"/>
        <v>0</v>
      </c>
    </row>
    <row r="35" spans="2:9" ht="12.75" customHeight="1">
      <c r="B35" s="47"/>
      <c r="D35" s="28"/>
      <c r="G35" s="28"/>
      <c r="H35" s="28"/>
      <c r="I35" s="28"/>
    </row>
    <row r="36" spans="1:10" ht="12.75" customHeight="1">
      <c r="A36" s="38" t="s">
        <v>728</v>
      </c>
      <c r="C36" s="24" t="s">
        <v>253</v>
      </c>
      <c r="D36" s="52">
        <v>2019</v>
      </c>
      <c r="E36" s="211" t="s">
        <v>1066</v>
      </c>
      <c r="F36" s="212"/>
      <c r="G36" s="212"/>
      <c r="H36" s="212"/>
      <c r="I36" s="24"/>
      <c r="J36" s="24" t="s">
        <v>733</v>
      </c>
    </row>
    <row r="37" spans="1:10" ht="12.75" customHeight="1" thickBot="1">
      <c r="A37" s="42" t="s">
        <v>0</v>
      </c>
      <c r="B37" s="42" t="s">
        <v>4</v>
      </c>
      <c r="C37" s="42" t="s">
        <v>1</v>
      </c>
      <c r="D37" s="42"/>
      <c r="E37" s="42" t="s">
        <v>368</v>
      </c>
      <c r="F37" s="42" t="s">
        <v>369</v>
      </c>
      <c r="G37" s="42" t="s">
        <v>481</v>
      </c>
      <c r="H37" s="42" t="s">
        <v>482</v>
      </c>
      <c r="I37" s="42"/>
      <c r="J37" s="42" t="s">
        <v>2</v>
      </c>
    </row>
    <row r="38" spans="1:10" ht="12.75" customHeight="1">
      <c r="A38" s="58">
        <v>1</v>
      </c>
      <c r="B38" s="170" t="s">
        <v>731</v>
      </c>
      <c r="C38" s="170" t="s">
        <v>123</v>
      </c>
      <c r="D38" s="122" t="s">
        <v>236</v>
      </c>
      <c r="E38" s="58">
        <v>93</v>
      </c>
      <c r="F38" s="58">
        <v>94</v>
      </c>
      <c r="G38" s="58">
        <v>85</v>
      </c>
      <c r="H38" s="58">
        <v>87</v>
      </c>
      <c r="I38" s="58"/>
      <c r="J38" s="58">
        <f>SUM(E38:H38)</f>
        <v>359</v>
      </c>
    </row>
    <row r="39" spans="1:10" ht="12.75" customHeight="1">
      <c r="A39" s="28" t="s">
        <v>184</v>
      </c>
      <c r="B39" s="47" t="s">
        <v>694</v>
      </c>
      <c r="C39" s="23" t="s">
        <v>483</v>
      </c>
      <c r="D39" s="28"/>
      <c r="E39" s="28">
        <v>0</v>
      </c>
      <c r="F39" s="28">
        <v>0</v>
      </c>
      <c r="G39" s="28">
        <v>0</v>
      </c>
      <c r="H39" s="28">
        <v>0</v>
      </c>
      <c r="I39" s="28"/>
      <c r="J39" s="28">
        <f>SUM(E39:H39)</f>
        <v>0</v>
      </c>
    </row>
    <row r="40" spans="2:9" ht="12.75" customHeight="1">
      <c r="B40" s="47"/>
      <c r="D40" s="28"/>
      <c r="G40" s="28"/>
      <c r="H40" s="28"/>
      <c r="I40" s="28"/>
    </row>
    <row r="41" spans="4:9" ht="12.75" customHeight="1">
      <c r="D41" s="28"/>
      <c r="G41" s="28"/>
      <c r="H41" s="47"/>
      <c r="I41" s="47"/>
    </row>
    <row r="42" spans="4:9" ht="12.75" customHeight="1">
      <c r="D42" s="28"/>
      <c r="G42" s="28"/>
      <c r="H42" s="28"/>
      <c r="I42" s="28"/>
    </row>
    <row r="43" spans="4:9" ht="12.75" customHeight="1">
      <c r="D43" s="28"/>
      <c r="G43" s="28"/>
      <c r="H43" s="28"/>
      <c r="I43" s="28"/>
    </row>
    <row r="44" spans="2:9" ht="12.75" customHeight="1">
      <c r="B44" s="47"/>
      <c r="C44" s="47"/>
      <c r="D44" s="28"/>
      <c r="G44" s="28"/>
      <c r="H44" s="28"/>
      <c r="I44" s="28"/>
    </row>
    <row r="45" spans="4:9" ht="12.75" customHeight="1">
      <c r="D45" s="28"/>
      <c r="G45" s="28"/>
      <c r="H45" s="28"/>
      <c r="I45" s="28"/>
    </row>
    <row r="46" spans="4:9" ht="12.75" customHeight="1">
      <c r="D46" s="28"/>
      <c r="G46" s="28"/>
      <c r="H46" s="28"/>
      <c r="I46" s="28"/>
    </row>
    <row r="47" spans="2:9" ht="12.75" customHeight="1">
      <c r="B47" s="88"/>
      <c r="C47" s="47"/>
      <c r="D47" s="28"/>
      <c r="G47" s="28"/>
      <c r="H47" s="28"/>
      <c r="I47" s="28"/>
    </row>
    <row r="48" spans="4:9" ht="12.75" customHeight="1">
      <c r="D48" s="28"/>
      <c r="G48" s="28"/>
      <c r="H48" s="28"/>
      <c r="I48" s="28"/>
    </row>
    <row r="49" spans="4:9" ht="12.75" customHeight="1">
      <c r="D49" s="28"/>
      <c r="G49" s="28"/>
      <c r="H49" s="28"/>
      <c r="I49" s="28"/>
    </row>
    <row r="50" spans="4:9" ht="12.75" customHeight="1">
      <c r="D50" s="28"/>
      <c r="G50" s="28"/>
      <c r="H50" s="28"/>
      <c r="I50" s="28"/>
    </row>
    <row r="51" spans="4:9" ht="12.75" customHeight="1">
      <c r="D51" s="28"/>
      <c r="G51" s="28"/>
      <c r="H51" s="28"/>
      <c r="I51" s="28"/>
    </row>
    <row r="52" spans="4:9" ht="12.75" customHeight="1">
      <c r="D52" s="28"/>
      <c r="G52" s="28"/>
      <c r="H52" s="28"/>
      <c r="I52" s="28"/>
    </row>
    <row r="53" spans="4:9" ht="12.75" customHeight="1">
      <c r="D53" s="28"/>
      <c r="G53" s="28"/>
      <c r="H53" s="28"/>
      <c r="I53" s="28"/>
    </row>
    <row r="54" spans="4:9" ht="12.75" customHeight="1">
      <c r="D54" s="28"/>
      <c r="G54" s="28"/>
      <c r="H54" s="28"/>
      <c r="I54" s="28"/>
    </row>
    <row r="55" spans="4:9" ht="12.75" customHeight="1">
      <c r="D55" s="28"/>
      <c r="G55" s="28"/>
      <c r="H55" s="28"/>
      <c r="I55" s="28"/>
    </row>
    <row r="56" spans="4:9" ht="12.75" customHeight="1">
      <c r="D56" s="28"/>
      <c r="G56" s="28"/>
      <c r="H56" s="28"/>
      <c r="I56" s="28"/>
    </row>
    <row r="57" spans="4:9" ht="12.75" customHeight="1">
      <c r="D57" s="28"/>
      <c r="G57" s="28"/>
      <c r="H57" s="28"/>
      <c r="I57" s="28"/>
    </row>
    <row r="58" spans="4:9" ht="12.75" customHeight="1">
      <c r="D58" s="28"/>
      <c r="G58" s="28"/>
      <c r="H58" s="28"/>
      <c r="I58" s="28"/>
    </row>
    <row r="59" spans="2:9" ht="12.75" customHeight="1">
      <c r="B59" s="47"/>
      <c r="C59" s="47"/>
      <c r="D59" s="28"/>
      <c r="G59" s="28"/>
      <c r="H59" s="28"/>
      <c r="I59" s="28"/>
    </row>
    <row r="60" spans="4:9" ht="12.75" customHeight="1">
      <c r="D60" s="28"/>
      <c r="G60" s="28"/>
      <c r="H60" s="28"/>
      <c r="I60" s="28"/>
    </row>
    <row r="61" spans="4:9" ht="12.75" customHeight="1">
      <c r="D61" s="28"/>
      <c r="G61" s="28"/>
      <c r="H61" s="28"/>
      <c r="I61" s="28"/>
    </row>
    <row r="62" spans="4:9" ht="12.75" customHeight="1">
      <c r="D62" s="28"/>
      <c r="G62" s="28"/>
      <c r="H62" s="28"/>
      <c r="I62" s="28"/>
    </row>
    <row r="63" spans="2:9" ht="12.75" customHeight="1">
      <c r="B63" s="47"/>
      <c r="C63" s="47"/>
      <c r="D63" s="28"/>
      <c r="G63" s="28"/>
      <c r="H63" s="28"/>
      <c r="I63" s="28"/>
    </row>
  </sheetData>
  <sheetProtection/>
  <mergeCells count="4">
    <mergeCell ref="E1:H1"/>
    <mergeCell ref="E12:H12"/>
    <mergeCell ref="E24:H24"/>
    <mergeCell ref="E36:H36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&amp;A&amp;C&amp;"Times New Roman,Standard"Seite &amp;P von &amp;N&amp;R&amp;"Times New Roman,Standard"SpoRev .357          26.01.19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8" customWidth="1"/>
    <col min="2" max="2" width="27.00390625" style="23" customWidth="1"/>
    <col min="3" max="3" width="20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8.00390625" style="28" customWidth="1"/>
    <col min="11" max="16384" width="11.421875" style="23" customWidth="1"/>
  </cols>
  <sheetData>
    <row r="1" spans="1:10" ht="12.75" customHeight="1">
      <c r="A1" s="38" t="s">
        <v>734</v>
      </c>
      <c r="C1" s="24" t="s">
        <v>117</v>
      </c>
      <c r="D1" s="180">
        <v>2019</v>
      </c>
      <c r="E1" s="218" t="s">
        <v>597</v>
      </c>
      <c r="F1" s="219"/>
      <c r="G1" s="219"/>
      <c r="H1" s="219"/>
      <c r="I1" s="24"/>
      <c r="J1" s="24" t="s">
        <v>735</v>
      </c>
    </row>
    <row r="2" spans="1:10" ht="12.75" customHeight="1" thickBot="1">
      <c r="A2" s="42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62">
        <v>1</v>
      </c>
      <c r="B3" s="63" t="s">
        <v>119</v>
      </c>
      <c r="C3" s="63"/>
      <c r="D3" s="63"/>
      <c r="E3" s="62">
        <v>339</v>
      </c>
      <c r="F3" s="62">
        <v>363</v>
      </c>
      <c r="G3" s="62">
        <v>332</v>
      </c>
      <c r="H3" s="63"/>
      <c r="I3" s="63"/>
      <c r="J3" s="62">
        <f>SUM(D3:I3)</f>
        <v>1034</v>
      </c>
    </row>
    <row r="4" spans="1:10" ht="12.75" customHeight="1">
      <c r="A4" s="64"/>
      <c r="B4" s="54" t="s">
        <v>745</v>
      </c>
      <c r="C4" s="54"/>
      <c r="D4" s="54"/>
      <c r="E4" s="64"/>
      <c r="F4" s="64"/>
      <c r="G4" s="64"/>
      <c r="H4" s="54"/>
      <c r="I4" s="54"/>
      <c r="J4" s="64"/>
    </row>
    <row r="5" spans="1:10" ht="12.75" customHeight="1">
      <c r="A5" s="48" t="s">
        <v>235</v>
      </c>
      <c r="B5" s="49" t="s">
        <v>3</v>
      </c>
      <c r="C5" s="49"/>
      <c r="D5" s="49"/>
      <c r="E5" s="48">
        <v>0</v>
      </c>
      <c r="F5" s="48">
        <v>309</v>
      </c>
      <c r="G5" s="48">
        <v>385</v>
      </c>
      <c r="H5" s="49"/>
      <c r="I5" s="49"/>
      <c r="J5" s="48">
        <f>SUM(D5:I5)</f>
        <v>694</v>
      </c>
    </row>
    <row r="6" spans="2:7" ht="12.75" customHeight="1">
      <c r="B6" s="23" t="s">
        <v>746</v>
      </c>
      <c r="G6" s="28"/>
    </row>
    <row r="7" ht="12.75" customHeight="1">
      <c r="G7" s="28"/>
    </row>
    <row r="8" spans="1:10" ht="12.75" customHeight="1">
      <c r="A8" s="38" t="s">
        <v>736</v>
      </c>
      <c r="C8" s="24" t="s">
        <v>117</v>
      </c>
      <c r="D8" s="52">
        <v>2019</v>
      </c>
      <c r="E8" s="211" t="s">
        <v>576</v>
      </c>
      <c r="F8" s="212"/>
      <c r="G8" s="212"/>
      <c r="H8" s="212"/>
      <c r="I8" s="24"/>
      <c r="J8" s="24" t="s">
        <v>735</v>
      </c>
    </row>
    <row r="9" spans="1:10" ht="12.75" customHeight="1" thickBot="1">
      <c r="A9" s="42" t="s">
        <v>0</v>
      </c>
      <c r="B9" s="42" t="s">
        <v>4</v>
      </c>
      <c r="C9" s="42" t="s">
        <v>1</v>
      </c>
      <c r="D9" s="42"/>
      <c r="E9" s="42" t="s">
        <v>368</v>
      </c>
      <c r="F9" s="42" t="s">
        <v>369</v>
      </c>
      <c r="G9" s="42" t="s">
        <v>481</v>
      </c>
      <c r="H9" s="42" t="s">
        <v>482</v>
      </c>
      <c r="I9" s="42"/>
      <c r="J9" s="42" t="s">
        <v>2</v>
      </c>
    </row>
    <row r="10" spans="1:10" ht="12.75" customHeight="1">
      <c r="A10" s="58">
        <v>1</v>
      </c>
      <c r="B10" s="170" t="s">
        <v>575</v>
      </c>
      <c r="C10" s="170" t="s">
        <v>123</v>
      </c>
      <c r="D10" s="58"/>
      <c r="E10" s="150">
        <v>88</v>
      </c>
      <c r="F10" s="150">
        <v>91</v>
      </c>
      <c r="G10" s="150">
        <v>92</v>
      </c>
      <c r="H10" s="150">
        <v>92</v>
      </c>
      <c r="I10" s="64"/>
      <c r="J10" s="150">
        <f>SUM(E10:H10)</f>
        <v>363</v>
      </c>
    </row>
    <row r="11" spans="4:9" ht="12.75" customHeight="1">
      <c r="D11" s="28"/>
      <c r="G11" s="28"/>
      <c r="H11" s="28"/>
      <c r="I11" s="28"/>
    </row>
    <row r="12" spans="1:10" ht="12.75" customHeight="1">
      <c r="A12" s="38" t="s">
        <v>736</v>
      </c>
      <c r="C12" s="24" t="s">
        <v>127</v>
      </c>
      <c r="D12" s="52">
        <v>2019</v>
      </c>
      <c r="E12" s="211" t="s">
        <v>382</v>
      </c>
      <c r="F12" s="212"/>
      <c r="G12" s="212"/>
      <c r="H12" s="212"/>
      <c r="I12" s="24"/>
      <c r="J12" s="24" t="s">
        <v>737</v>
      </c>
    </row>
    <row r="13" spans="1:10" ht="12.75" customHeight="1" thickBot="1">
      <c r="A13" s="42" t="s">
        <v>0</v>
      </c>
      <c r="B13" s="42" t="s">
        <v>4</v>
      </c>
      <c r="C13" s="42" t="s">
        <v>1</v>
      </c>
      <c r="D13" s="42"/>
      <c r="E13" s="42" t="s">
        <v>368</v>
      </c>
      <c r="F13" s="42" t="s">
        <v>369</v>
      </c>
      <c r="G13" s="42" t="s">
        <v>481</v>
      </c>
      <c r="H13" s="42" t="s">
        <v>482</v>
      </c>
      <c r="I13" s="42"/>
      <c r="J13" s="42" t="s">
        <v>2</v>
      </c>
    </row>
    <row r="14" spans="1:10" ht="12.75" customHeight="1">
      <c r="A14" s="58">
        <v>1</v>
      </c>
      <c r="B14" s="170" t="s">
        <v>618</v>
      </c>
      <c r="C14" s="170" t="s">
        <v>5</v>
      </c>
      <c r="D14" s="122" t="s">
        <v>236</v>
      </c>
      <c r="E14" s="150">
        <v>94</v>
      </c>
      <c r="F14" s="150">
        <v>95</v>
      </c>
      <c r="G14" s="150">
        <v>98</v>
      </c>
      <c r="H14" s="150">
        <v>98</v>
      </c>
      <c r="I14" s="58"/>
      <c r="J14" s="150">
        <f>SUM(E14:H14)</f>
        <v>385</v>
      </c>
    </row>
    <row r="16" spans="1:10" ht="12.75" customHeight="1">
      <c r="A16" s="38" t="s">
        <v>736</v>
      </c>
      <c r="C16" s="24" t="s">
        <v>253</v>
      </c>
      <c r="D16" s="52">
        <v>2019</v>
      </c>
      <c r="E16" s="211" t="s">
        <v>74</v>
      </c>
      <c r="F16" s="212"/>
      <c r="G16" s="212"/>
      <c r="H16" s="212"/>
      <c r="I16" s="24"/>
      <c r="J16" s="24" t="s">
        <v>738</v>
      </c>
    </row>
    <row r="17" spans="1:10" ht="12.75" customHeight="1" thickBot="1">
      <c r="A17" s="42" t="s">
        <v>0</v>
      </c>
      <c r="B17" s="42" t="s">
        <v>4</v>
      </c>
      <c r="C17" s="42" t="s">
        <v>1</v>
      </c>
      <c r="D17" s="42"/>
      <c r="E17" s="42" t="s">
        <v>368</v>
      </c>
      <c r="F17" s="42" t="s">
        <v>369</v>
      </c>
      <c r="G17" s="42" t="s">
        <v>481</v>
      </c>
      <c r="H17" s="42" t="s">
        <v>482</v>
      </c>
      <c r="I17" s="42"/>
      <c r="J17" s="42" t="s">
        <v>2</v>
      </c>
    </row>
    <row r="18" spans="1:10" ht="12.75" customHeight="1">
      <c r="A18" s="58">
        <v>1</v>
      </c>
      <c r="B18" s="54" t="s">
        <v>731</v>
      </c>
      <c r="C18" s="54" t="s">
        <v>123</v>
      </c>
      <c r="D18" s="122" t="s">
        <v>236</v>
      </c>
      <c r="E18" s="150">
        <v>79</v>
      </c>
      <c r="F18" s="150">
        <v>81</v>
      </c>
      <c r="G18" s="150">
        <v>86</v>
      </c>
      <c r="H18" s="150">
        <v>93</v>
      </c>
      <c r="I18" s="58"/>
      <c r="J18" s="58">
        <f>SUM(E18:H18)</f>
        <v>339</v>
      </c>
    </row>
    <row r="19" spans="1:10" ht="12.75" customHeight="1">
      <c r="A19" s="58">
        <v>2</v>
      </c>
      <c r="B19" s="54" t="s">
        <v>744</v>
      </c>
      <c r="C19" s="54" t="s">
        <v>123</v>
      </c>
      <c r="D19" s="58"/>
      <c r="E19" s="150">
        <v>84</v>
      </c>
      <c r="F19" s="150">
        <v>91</v>
      </c>
      <c r="G19" s="150">
        <v>79</v>
      </c>
      <c r="H19" s="150">
        <v>78</v>
      </c>
      <c r="I19" s="58"/>
      <c r="J19" s="150">
        <f>SUM(E19:H19)</f>
        <v>332</v>
      </c>
    </row>
    <row r="20" spans="1:10" ht="12.75" customHeight="1">
      <c r="A20" s="64">
        <v>3</v>
      </c>
      <c r="B20" s="54" t="s">
        <v>704</v>
      </c>
      <c r="C20" s="54" t="s">
        <v>5</v>
      </c>
      <c r="D20" s="58"/>
      <c r="E20" s="150">
        <v>82</v>
      </c>
      <c r="F20" s="150">
        <v>82</v>
      </c>
      <c r="G20" s="150">
        <v>76</v>
      </c>
      <c r="H20" s="150">
        <v>69</v>
      </c>
      <c r="I20" s="58"/>
      <c r="J20" s="150">
        <f>SUM(E20:H20)</f>
        <v>309</v>
      </c>
    </row>
    <row r="21" spans="1:10" ht="12.75" customHeight="1">
      <c r="A21" s="166" t="s">
        <v>572</v>
      </c>
      <c r="B21" s="168" t="s">
        <v>695</v>
      </c>
      <c r="C21" s="168" t="s">
        <v>595</v>
      </c>
      <c r="D21" s="166"/>
      <c r="E21" s="172">
        <v>79</v>
      </c>
      <c r="F21" s="172">
        <v>85</v>
      </c>
      <c r="G21" s="172">
        <v>78</v>
      </c>
      <c r="H21" s="172">
        <v>76</v>
      </c>
      <c r="I21" s="166"/>
      <c r="J21" s="150">
        <f>SUM(E21:H21)</f>
        <v>318</v>
      </c>
    </row>
    <row r="22" spans="1:10" ht="12.75" customHeight="1">
      <c r="A22" s="28" t="s">
        <v>184</v>
      </c>
      <c r="B22" s="23" t="s">
        <v>739</v>
      </c>
      <c r="C22" s="23" t="s">
        <v>5</v>
      </c>
      <c r="D22" s="28"/>
      <c r="E22" s="28">
        <v>0</v>
      </c>
      <c r="F22" s="28">
        <v>0</v>
      </c>
      <c r="G22" s="28">
        <v>0</v>
      </c>
      <c r="H22" s="28">
        <v>0</v>
      </c>
      <c r="I22" s="28"/>
      <c r="J22" s="150">
        <f>SUM(E22:H22)</f>
        <v>0</v>
      </c>
    </row>
  </sheetData>
  <sheetProtection/>
  <mergeCells count="4">
    <mergeCell ref="E1:H1"/>
    <mergeCell ref="E8:H8"/>
    <mergeCell ref="E12:H12"/>
    <mergeCell ref="E16:H16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&amp;A&amp;C&amp;"Times New Roman,Standard"Seite &amp;P von &amp;N&amp;R&amp;"Times New Roman,Standard"SpoRev .44          12.03.19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34" sqref="B34:C34"/>
    </sheetView>
  </sheetViews>
  <sheetFormatPr defaultColWidth="11.421875" defaultRowHeight="12.75" customHeight="1"/>
  <cols>
    <col min="1" max="1" width="5.7109375" style="9" customWidth="1"/>
    <col min="2" max="2" width="27.00390625" style="11" customWidth="1"/>
    <col min="3" max="3" width="20.7109375" style="11" customWidth="1"/>
    <col min="4" max="4" width="5.00390625" style="11" customWidth="1"/>
    <col min="5" max="6" width="4.7109375" style="9" customWidth="1"/>
    <col min="7" max="9" width="4.7109375" style="11" customWidth="1"/>
    <col min="10" max="10" width="8.00390625" style="9" customWidth="1"/>
    <col min="11" max="16384" width="11.421875" style="11" customWidth="1"/>
  </cols>
  <sheetData>
    <row r="1" spans="1:10" ht="12.75" customHeight="1">
      <c r="A1" s="38" t="s">
        <v>832</v>
      </c>
      <c r="C1" s="10" t="s">
        <v>117</v>
      </c>
      <c r="D1" s="196">
        <v>2019</v>
      </c>
      <c r="E1" s="223" t="s">
        <v>597</v>
      </c>
      <c r="F1" s="220"/>
      <c r="G1" s="220"/>
      <c r="H1" s="220"/>
      <c r="I1" s="10"/>
      <c r="J1" s="10" t="s">
        <v>831</v>
      </c>
    </row>
    <row r="2" spans="1:10" ht="12.75" customHeight="1" thickBot="1">
      <c r="A2" s="81" t="s">
        <v>0</v>
      </c>
      <c r="B2" s="81" t="s">
        <v>1</v>
      </c>
      <c r="C2" s="80"/>
      <c r="D2" s="80"/>
      <c r="E2" s="81"/>
      <c r="F2" s="80"/>
      <c r="G2" s="80"/>
      <c r="H2" s="80"/>
      <c r="I2" s="80"/>
      <c r="J2" s="81" t="s">
        <v>2</v>
      </c>
    </row>
    <row r="3" spans="1:10" ht="12.75" customHeight="1">
      <c r="A3" s="158">
        <v>1</v>
      </c>
      <c r="B3" s="159" t="s">
        <v>119</v>
      </c>
      <c r="C3" s="159"/>
      <c r="D3" s="159"/>
      <c r="E3" s="158">
        <v>345</v>
      </c>
      <c r="F3" s="158">
        <v>382</v>
      </c>
      <c r="G3" s="158">
        <v>377</v>
      </c>
      <c r="H3" s="159"/>
      <c r="I3" s="159"/>
      <c r="J3" s="158">
        <f>SUM(D3:I3)</f>
        <v>1104</v>
      </c>
    </row>
    <row r="4" spans="1:10" ht="12.75" customHeight="1">
      <c r="A4" s="106"/>
      <c r="B4" s="147" t="s">
        <v>1011</v>
      </c>
      <c r="C4" s="104"/>
      <c r="D4" s="104"/>
      <c r="E4" s="106"/>
      <c r="F4" s="106"/>
      <c r="G4" s="106"/>
      <c r="H4" s="104"/>
      <c r="I4" s="104"/>
      <c r="J4" s="106"/>
    </row>
    <row r="5" spans="1:10" ht="12.75" customHeight="1">
      <c r="A5" s="158">
        <v>2</v>
      </c>
      <c r="B5" s="159" t="s">
        <v>189</v>
      </c>
      <c r="C5" s="159"/>
      <c r="D5" s="159"/>
      <c r="E5" s="158">
        <v>333</v>
      </c>
      <c r="F5" s="158">
        <v>362</v>
      </c>
      <c r="G5" s="158">
        <v>365</v>
      </c>
      <c r="H5" s="159"/>
      <c r="I5" s="159"/>
      <c r="J5" s="158">
        <f>SUM(D5:I5)</f>
        <v>1060</v>
      </c>
    </row>
    <row r="6" spans="1:10" ht="12.75" customHeight="1">
      <c r="A6" s="106"/>
      <c r="B6" s="147" t="s">
        <v>748</v>
      </c>
      <c r="C6" s="104"/>
      <c r="D6" s="104"/>
      <c r="E6" s="106"/>
      <c r="F6" s="106"/>
      <c r="G6" s="106"/>
      <c r="H6" s="104"/>
      <c r="I6" s="104"/>
      <c r="J6" s="106"/>
    </row>
    <row r="7" spans="1:10" ht="12.75" customHeight="1">
      <c r="A7" s="158">
        <v>3</v>
      </c>
      <c r="B7" s="159" t="s">
        <v>478</v>
      </c>
      <c r="C7" s="159"/>
      <c r="D7" s="159"/>
      <c r="E7" s="158">
        <v>369</v>
      </c>
      <c r="F7" s="158">
        <v>308</v>
      </c>
      <c r="G7" s="158">
        <v>356</v>
      </c>
      <c r="H7" s="159"/>
      <c r="I7" s="159"/>
      <c r="J7" s="158">
        <f>SUM(D7:I7)</f>
        <v>1033</v>
      </c>
    </row>
    <row r="8" spans="1:10" ht="12.75" customHeight="1">
      <c r="A8" s="106"/>
      <c r="B8" s="147" t="s">
        <v>806</v>
      </c>
      <c r="C8" s="104"/>
      <c r="D8" s="104"/>
      <c r="E8" s="106"/>
      <c r="F8" s="106"/>
      <c r="G8" s="106"/>
      <c r="H8" s="104"/>
      <c r="I8" s="104"/>
      <c r="J8" s="106"/>
    </row>
    <row r="9" spans="1:10" ht="12.75" customHeight="1">
      <c r="A9" s="89">
        <v>4</v>
      </c>
      <c r="B9" s="90" t="s">
        <v>727</v>
      </c>
      <c r="C9" s="90"/>
      <c r="D9" s="90"/>
      <c r="E9" s="89">
        <v>332</v>
      </c>
      <c r="F9" s="89">
        <v>318</v>
      </c>
      <c r="G9" s="89">
        <v>341</v>
      </c>
      <c r="H9" s="90"/>
      <c r="I9" s="90"/>
      <c r="J9" s="89">
        <f>SUM(D9:I9)</f>
        <v>991</v>
      </c>
    </row>
    <row r="10" spans="2:7" ht="12.75" customHeight="1">
      <c r="B10" s="35" t="s">
        <v>850</v>
      </c>
      <c r="G10" s="9"/>
    </row>
    <row r="11" ht="12.75" customHeight="1">
      <c r="G11" s="9"/>
    </row>
    <row r="12" spans="1:10" ht="12.75" customHeight="1">
      <c r="A12" s="38" t="s">
        <v>829</v>
      </c>
      <c r="C12" s="10" t="s">
        <v>117</v>
      </c>
      <c r="D12" s="157">
        <v>2019</v>
      </c>
      <c r="E12" s="213" t="s">
        <v>494</v>
      </c>
      <c r="F12" s="214"/>
      <c r="G12" s="214"/>
      <c r="H12" s="214"/>
      <c r="I12" s="10"/>
      <c r="J12" s="10" t="s">
        <v>831</v>
      </c>
    </row>
    <row r="13" spans="1:10" ht="12.75" customHeight="1" thickBot="1">
      <c r="A13" s="81" t="s">
        <v>0</v>
      </c>
      <c r="B13" s="81" t="s">
        <v>4</v>
      </c>
      <c r="C13" s="81" t="s">
        <v>1</v>
      </c>
      <c r="D13" s="81" t="s">
        <v>368</v>
      </c>
      <c r="E13" s="81" t="s">
        <v>369</v>
      </c>
      <c r="F13" s="81" t="s">
        <v>481</v>
      </c>
      <c r="G13" s="81" t="s">
        <v>482</v>
      </c>
      <c r="H13" s="81"/>
      <c r="I13" s="81"/>
      <c r="J13" s="81" t="s">
        <v>2</v>
      </c>
    </row>
    <row r="14" spans="1:10" ht="12.75" customHeight="1">
      <c r="A14" s="191">
        <v>1</v>
      </c>
      <c r="B14" s="192" t="s">
        <v>822</v>
      </c>
      <c r="C14" s="192" t="s">
        <v>123</v>
      </c>
      <c r="D14" s="193">
        <v>93</v>
      </c>
      <c r="E14" s="193">
        <v>92</v>
      </c>
      <c r="F14" s="193">
        <v>96</v>
      </c>
      <c r="G14" s="193">
        <v>96</v>
      </c>
      <c r="H14" s="193"/>
      <c r="I14" s="193"/>
      <c r="J14" s="193">
        <f aca="true" t="shared" si="0" ref="J14:J21">SUM(D14:G14)</f>
        <v>377</v>
      </c>
    </row>
    <row r="15" spans="1:10" ht="12.75" customHeight="1">
      <c r="A15" s="193">
        <v>2</v>
      </c>
      <c r="B15" s="194" t="s">
        <v>764</v>
      </c>
      <c r="C15" s="194" t="s">
        <v>641</v>
      </c>
      <c r="D15" s="193">
        <v>91</v>
      </c>
      <c r="E15" s="193">
        <v>97</v>
      </c>
      <c r="F15" s="193">
        <v>97</v>
      </c>
      <c r="G15" s="193">
        <v>84</v>
      </c>
      <c r="H15" s="193"/>
      <c r="I15" s="193"/>
      <c r="J15" s="193">
        <f t="shared" si="0"/>
        <v>369</v>
      </c>
    </row>
    <row r="16" spans="1:10" ht="12.75" customHeight="1">
      <c r="A16" s="106">
        <v>3</v>
      </c>
      <c r="B16" s="104" t="s">
        <v>227</v>
      </c>
      <c r="C16" s="104" t="s">
        <v>123</v>
      </c>
      <c r="D16" s="193">
        <v>87</v>
      </c>
      <c r="E16" s="193">
        <v>93</v>
      </c>
      <c r="F16" s="193">
        <v>94</v>
      </c>
      <c r="G16" s="193">
        <v>91</v>
      </c>
      <c r="H16" s="193"/>
      <c r="I16" s="193"/>
      <c r="J16" s="193">
        <f t="shared" si="0"/>
        <v>365</v>
      </c>
    </row>
    <row r="17" spans="1:10" ht="12.75" customHeight="1">
      <c r="A17" s="193">
        <v>4</v>
      </c>
      <c r="B17" s="194" t="s">
        <v>729</v>
      </c>
      <c r="C17" s="194" t="s">
        <v>123</v>
      </c>
      <c r="D17" s="193">
        <v>87</v>
      </c>
      <c r="E17" s="193">
        <v>84</v>
      </c>
      <c r="F17" s="193">
        <v>95</v>
      </c>
      <c r="G17" s="193">
        <v>96</v>
      </c>
      <c r="H17" s="193"/>
      <c r="I17" s="193"/>
      <c r="J17" s="193">
        <f t="shared" si="0"/>
        <v>362</v>
      </c>
    </row>
    <row r="18" spans="1:10" ht="12.75" customHeight="1">
      <c r="A18" s="193">
        <v>5</v>
      </c>
      <c r="B18" s="194" t="s">
        <v>768</v>
      </c>
      <c r="C18" s="194" t="s">
        <v>641</v>
      </c>
      <c r="D18" s="193">
        <v>89</v>
      </c>
      <c r="E18" s="193">
        <v>85</v>
      </c>
      <c r="F18" s="193">
        <v>90</v>
      </c>
      <c r="G18" s="193">
        <v>92</v>
      </c>
      <c r="H18" s="193"/>
      <c r="I18" s="193"/>
      <c r="J18" s="193">
        <f t="shared" si="0"/>
        <v>356</v>
      </c>
    </row>
    <row r="19" spans="1:10" ht="12.75" customHeight="1">
      <c r="A19" s="9">
        <v>6</v>
      </c>
      <c r="B19" s="11" t="s">
        <v>741</v>
      </c>
      <c r="C19" s="11" t="s">
        <v>123</v>
      </c>
      <c r="D19" s="9">
        <v>87</v>
      </c>
      <c r="E19" s="9">
        <v>83</v>
      </c>
      <c r="F19" s="9">
        <v>74</v>
      </c>
      <c r="G19" s="9">
        <v>89</v>
      </c>
      <c r="H19" s="9"/>
      <c r="I19" s="9"/>
      <c r="J19" s="9">
        <f t="shared" si="0"/>
        <v>333</v>
      </c>
    </row>
    <row r="20" spans="1:10" ht="12.75" customHeight="1">
      <c r="A20" s="9">
        <v>7</v>
      </c>
      <c r="B20" s="11" t="s">
        <v>767</v>
      </c>
      <c r="C20" s="11" t="s">
        <v>641</v>
      </c>
      <c r="D20" s="9">
        <v>87</v>
      </c>
      <c r="E20" s="9">
        <v>81</v>
      </c>
      <c r="F20" s="9">
        <v>73</v>
      </c>
      <c r="G20" s="9">
        <v>67</v>
      </c>
      <c r="H20" s="9"/>
      <c r="I20" s="9"/>
      <c r="J20" s="9">
        <f t="shared" si="0"/>
        <v>308</v>
      </c>
    </row>
    <row r="21" spans="1:10" ht="12.75" customHeight="1">
      <c r="A21" s="9" t="s">
        <v>184</v>
      </c>
      <c r="B21" s="11" t="s">
        <v>573</v>
      </c>
      <c r="C21" s="11" t="s">
        <v>5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>
        <f t="shared" si="0"/>
        <v>0</v>
      </c>
    </row>
    <row r="22" spans="4:8" ht="12.75" customHeight="1">
      <c r="D22" s="104"/>
      <c r="E22" s="106"/>
      <c r="F22" s="106"/>
      <c r="G22" s="104"/>
      <c r="H22" s="104"/>
    </row>
    <row r="23" spans="1:10" ht="12.75" customHeight="1">
      <c r="A23" s="38" t="s">
        <v>829</v>
      </c>
      <c r="C23" s="10" t="s">
        <v>127</v>
      </c>
      <c r="D23" s="157">
        <v>2019</v>
      </c>
      <c r="E23" s="213" t="s">
        <v>492</v>
      </c>
      <c r="F23" s="214"/>
      <c r="G23" s="214"/>
      <c r="H23" s="214"/>
      <c r="I23" s="10"/>
      <c r="J23" s="10" t="s">
        <v>830</v>
      </c>
    </row>
    <row r="24" spans="1:10" ht="12.75" customHeight="1" thickBot="1">
      <c r="A24" s="81" t="s">
        <v>0</v>
      </c>
      <c r="B24" s="81" t="s">
        <v>4</v>
      </c>
      <c r="C24" s="81" t="s">
        <v>1</v>
      </c>
      <c r="D24" s="81" t="s">
        <v>368</v>
      </c>
      <c r="E24" s="81" t="s">
        <v>369</v>
      </c>
      <c r="F24" s="81" t="s">
        <v>481</v>
      </c>
      <c r="G24" s="81" t="s">
        <v>482</v>
      </c>
      <c r="H24" s="81"/>
      <c r="I24" s="81"/>
      <c r="J24" s="81" t="s">
        <v>2</v>
      </c>
    </row>
    <row r="25" spans="1:10" ht="12.75" customHeight="1">
      <c r="A25" s="193">
        <v>1</v>
      </c>
      <c r="B25" s="104" t="s">
        <v>618</v>
      </c>
      <c r="C25" s="192" t="s">
        <v>5</v>
      </c>
      <c r="D25" s="193">
        <v>97</v>
      </c>
      <c r="E25" s="193">
        <v>92</v>
      </c>
      <c r="F25" s="193">
        <v>98</v>
      </c>
      <c r="G25" s="193">
        <v>96</v>
      </c>
      <c r="H25" s="193"/>
      <c r="I25" s="193"/>
      <c r="J25" s="193">
        <f aca="true" t="shared" si="1" ref="J25:J30">SUM(D25:G25)</f>
        <v>383</v>
      </c>
    </row>
    <row r="26" spans="1:10" ht="12.75" customHeight="1">
      <c r="A26" s="193">
        <v>2</v>
      </c>
      <c r="B26" s="104" t="s">
        <v>710</v>
      </c>
      <c r="C26" s="194" t="s">
        <v>123</v>
      </c>
      <c r="D26" s="193">
        <v>90</v>
      </c>
      <c r="E26" s="193">
        <v>91</v>
      </c>
      <c r="F26" s="193">
        <v>74</v>
      </c>
      <c r="G26" s="193">
        <v>90</v>
      </c>
      <c r="H26" s="147"/>
      <c r="I26" s="193"/>
      <c r="J26" s="193">
        <f t="shared" si="1"/>
        <v>345</v>
      </c>
    </row>
    <row r="27" spans="1:10" ht="12.75" customHeight="1">
      <c r="A27" s="106">
        <v>3</v>
      </c>
      <c r="B27" s="104" t="s">
        <v>229</v>
      </c>
      <c r="C27" s="104" t="s">
        <v>123</v>
      </c>
      <c r="D27" s="193">
        <v>87</v>
      </c>
      <c r="E27" s="193">
        <v>83</v>
      </c>
      <c r="F27" s="193">
        <v>84</v>
      </c>
      <c r="G27" s="193">
        <v>87</v>
      </c>
      <c r="H27" s="193"/>
      <c r="I27" s="193"/>
      <c r="J27" s="193">
        <f t="shared" si="1"/>
        <v>341</v>
      </c>
    </row>
    <row r="28" spans="1:10" ht="12.75" customHeight="1">
      <c r="A28" s="9">
        <v>4</v>
      </c>
      <c r="B28" s="11" t="s">
        <v>176</v>
      </c>
      <c r="C28" s="11" t="s">
        <v>5</v>
      </c>
      <c r="D28" s="9">
        <v>88</v>
      </c>
      <c r="E28" s="9">
        <v>75</v>
      </c>
      <c r="F28" s="9">
        <v>85</v>
      </c>
      <c r="G28" s="9">
        <v>78</v>
      </c>
      <c r="H28" s="9"/>
      <c r="I28" s="9"/>
      <c r="J28" s="9">
        <f t="shared" si="1"/>
        <v>326</v>
      </c>
    </row>
    <row r="29" spans="1:10" ht="12.75" customHeight="1">
      <c r="A29" s="9">
        <v>5</v>
      </c>
      <c r="B29" s="11" t="s">
        <v>606</v>
      </c>
      <c r="C29" s="11" t="s">
        <v>356</v>
      </c>
      <c r="D29" s="9">
        <v>85</v>
      </c>
      <c r="E29" s="9">
        <v>81</v>
      </c>
      <c r="F29" s="9">
        <v>73</v>
      </c>
      <c r="G29" s="9">
        <v>81</v>
      </c>
      <c r="H29" s="9"/>
      <c r="I29" s="9"/>
      <c r="J29" s="9">
        <f t="shared" si="1"/>
        <v>320</v>
      </c>
    </row>
    <row r="30" spans="1:10" ht="12.75" customHeight="1">
      <c r="A30" s="9">
        <v>6</v>
      </c>
      <c r="B30" s="11" t="s">
        <v>742</v>
      </c>
      <c r="C30" s="11" t="s">
        <v>743</v>
      </c>
      <c r="D30" s="9">
        <v>47</v>
      </c>
      <c r="E30" s="9">
        <v>55</v>
      </c>
      <c r="F30" s="9">
        <v>74</v>
      </c>
      <c r="G30" s="9">
        <v>81</v>
      </c>
      <c r="H30" s="105" t="s">
        <v>236</v>
      </c>
      <c r="I30" s="9"/>
      <c r="J30" s="9">
        <f t="shared" si="1"/>
        <v>257</v>
      </c>
    </row>
    <row r="32" spans="1:10" ht="12.75" customHeight="1">
      <c r="A32" s="38" t="s">
        <v>829</v>
      </c>
      <c r="C32" s="10" t="s">
        <v>253</v>
      </c>
      <c r="D32" s="157">
        <v>2019</v>
      </c>
      <c r="E32" s="213" t="s">
        <v>492</v>
      </c>
      <c r="F32" s="214"/>
      <c r="G32" s="214"/>
      <c r="H32" s="214"/>
      <c r="I32" s="10"/>
      <c r="J32" s="10" t="s">
        <v>828</v>
      </c>
    </row>
    <row r="33" spans="1:10" ht="12.75" customHeight="1" thickBot="1">
      <c r="A33" s="81" t="s">
        <v>0</v>
      </c>
      <c r="B33" s="81" t="s">
        <v>4</v>
      </c>
      <c r="C33" s="81" t="s">
        <v>1</v>
      </c>
      <c r="D33" s="81" t="s">
        <v>368</v>
      </c>
      <c r="E33" s="81" t="s">
        <v>369</v>
      </c>
      <c r="F33" s="81" t="s">
        <v>481</v>
      </c>
      <c r="G33" s="81" t="s">
        <v>482</v>
      </c>
      <c r="H33" s="81"/>
      <c r="I33" s="81"/>
      <c r="J33" s="81" t="s">
        <v>2</v>
      </c>
    </row>
    <row r="34" spans="1:10" ht="12.75" customHeight="1">
      <c r="A34" s="193">
        <v>1</v>
      </c>
      <c r="B34" s="147" t="s">
        <v>731</v>
      </c>
      <c r="C34" s="194" t="s">
        <v>123</v>
      </c>
      <c r="D34" s="193">
        <v>92</v>
      </c>
      <c r="E34" s="193">
        <v>94</v>
      </c>
      <c r="F34" s="193">
        <v>98</v>
      </c>
      <c r="G34" s="193">
        <v>98</v>
      </c>
      <c r="H34" s="193"/>
      <c r="I34" s="193"/>
      <c r="J34" s="193">
        <f>SUM(D34:G34)</f>
        <v>382</v>
      </c>
    </row>
    <row r="35" spans="1:10" ht="12.75" customHeight="1">
      <c r="A35" s="9">
        <v>2</v>
      </c>
      <c r="B35" s="11" t="s">
        <v>827</v>
      </c>
      <c r="C35" s="11" t="s">
        <v>123</v>
      </c>
      <c r="D35" s="9">
        <v>81</v>
      </c>
      <c r="E35" s="9">
        <v>80</v>
      </c>
      <c r="F35" s="9">
        <v>82</v>
      </c>
      <c r="G35" s="9">
        <v>89</v>
      </c>
      <c r="H35" s="9"/>
      <c r="I35" s="9"/>
      <c r="J35" s="9">
        <f>SUM(D35:G35)</f>
        <v>332</v>
      </c>
    </row>
    <row r="36" spans="1:10" ht="12.75" customHeight="1">
      <c r="A36" s="9">
        <v>3</v>
      </c>
      <c r="B36" s="11" t="s">
        <v>222</v>
      </c>
      <c r="C36" s="11" t="s">
        <v>123</v>
      </c>
      <c r="D36" s="9">
        <v>80</v>
      </c>
      <c r="E36" s="9">
        <v>81</v>
      </c>
      <c r="F36" s="9">
        <v>77</v>
      </c>
      <c r="G36" s="9">
        <v>80</v>
      </c>
      <c r="H36" s="9"/>
      <c r="I36" s="9"/>
      <c r="J36" s="9">
        <f>SUM(D36:G36)</f>
        <v>318</v>
      </c>
    </row>
    <row r="37" spans="1:10" ht="12.75" customHeight="1">
      <c r="A37" s="9">
        <v>4</v>
      </c>
      <c r="B37" s="11" t="s">
        <v>704</v>
      </c>
      <c r="C37" s="11" t="s">
        <v>5</v>
      </c>
      <c r="D37" s="9">
        <v>60</v>
      </c>
      <c r="E37" s="9">
        <v>74</v>
      </c>
      <c r="F37" s="9">
        <v>61</v>
      </c>
      <c r="G37" s="9">
        <v>73</v>
      </c>
      <c r="H37" s="9"/>
      <c r="I37" s="9"/>
      <c r="J37" s="9">
        <f>SUM(D37:G37)</f>
        <v>268</v>
      </c>
    </row>
    <row r="38" spans="4:9" ht="12.75" customHeight="1">
      <c r="D38" s="9"/>
      <c r="G38" s="9"/>
      <c r="H38" s="9"/>
      <c r="I38" s="9"/>
    </row>
    <row r="39" spans="4:9" ht="12.75" customHeight="1">
      <c r="D39" s="9"/>
      <c r="G39" s="9"/>
      <c r="H39" s="9"/>
      <c r="I39" s="9"/>
    </row>
    <row r="40" spans="4:9" ht="12.75" customHeight="1">
      <c r="D40" s="9"/>
      <c r="G40" s="9"/>
      <c r="H40" s="9"/>
      <c r="I40" s="9"/>
    </row>
    <row r="41" spans="4:9" ht="12.75" customHeight="1">
      <c r="D41" s="9"/>
      <c r="G41" s="9"/>
      <c r="H41" s="9"/>
      <c r="I41" s="9"/>
    </row>
    <row r="42" spans="4:9" ht="12.75" customHeight="1">
      <c r="D42" s="9"/>
      <c r="G42" s="9"/>
      <c r="H42" s="9"/>
      <c r="I42" s="9"/>
    </row>
    <row r="43" spans="4:9" ht="12.75" customHeight="1">
      <c r="D43" s="9"/>
      <c r="G43" s="9"/>
      <c r="H43" s="9"/>
      <c r="I43" s="9"/>
    </row>
    <row r="44" spans="4:9" ht="12.75" customHeight="1">
      <c r="D44" s="9"/>
      <c r="G44" s="9"/>
      <c r="H44" s="9"/>
      <c r="I44" s="9"/>
    </row>
    <row r="45" spans="4:9" ht="12.75" customHeight="1">
      <c r="D45" s="9"/>
      <c r="G45" s="9"/>
      <c r="H45" s="9"/>
      <c r="I45" s="9"/>
    </row>
  </sheetData>
  <sheetProtection/>
  <mergeCells count="4">
    <mergeCell ref="E1:H1"/>
    <mergeCell ref="E12:H12"/>
    <mergeCell ref="E23:H23"/>
    <mergeCell ref="E32:H32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Roman,Standard"SpoPi  .45ACP          12.03.19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"/>
    </sheetView>
  </sheetViews>
  <sheetFormatPr defaultColWidth="11.421875" defaultRowHeight="12.75" customHeight="1"/>
  <cols>
    <col min="1" max="1" width="5.7109375" style="9" customWidth="1"/>
    <col min="2" max="2" width="25.8515625" style="11" customWidth="1"/>
    <col min="3" max="3" width="20.7109375" style="11" customWidth="1"/>
    <col min="4" max="4" width="5.00390625" style="11" customWidth="1"/>
    <col min="5" max="6" width="4.7109375" style="9" customWidth="1"/>
    <col min="7" max="9" width="4.7109375" style="11" customWidth="1"/>
    <col min="10" max="10" width="9.7109375" style="9" customWidth="1"/>
    <col min="11" max="16384" width="11.421875" style="11" customWidth="1"/>
  </cols>
  <sheetData>
    <row r="1" spans="1:10" ht="12.75" customHeight="1">
      <c r="A1" s="38" t="s">
        <v>841</v>
      </c>
      <c r="C1" s="10" t="s">
        <v>117</v>
      </c>
      <c r="D1" s="157">
        <v>2019</v>
      </c>
      <c r="E1" s="213" t="s">
        <v>813</v>
      </c>
      <c r="F1" s="214"/>
      <c r="G1" s="214"/>
      <c r="H1" s="214"/>
      <c r="I1" s="10"/>
      <c r="J1" s="10" t="s">
        <v>840</v>
      </c>
    </row>
    <row r="2" spans="1:10" ht="12.75" customHeight="1" thickBot="1">
      <c r="A2" s="108" t="s">
        <v>0</v>
      </c>
      <c r="B2" s="81" t="s">
        <v>1</v>
      </c>
      <c r="C2" s="80"/>
      <c r="D2" s="80"/>
      <c r="E2" s="81"/>
      <c r="F2" s="80"/>
      <c r="G2" s="80"/>
      <c r="H2" s="80"/>
      <c r="I2" s="80"/>
      <c r="J2" s="81" t="s">
        <v>2</v>
      </c>
    </row>
    <row r="3" spans="1:10" ht="12.75" customHeight="1">
      <c r="A3" s="144">
        <v>1</v>
      </c>
      <c r="B3" s="146" t="s">
        <v>478</v>
      </c>
      <c r="C3" s="146"/>
      <c r="D3" s="146"/>
      <c r="E3" s="144">
        <v>479</v>
      </c>
      <c r="F3" s="144">
        <v>527</v>
      </c>
      <c r="G3" s="144">
        <v>473</v>
      </c>
      <c r="H3" s="146"/>
      <c r="I3" s="146"/>
      <c r="J3" s="144">
        <f>SUM(D3:I3)</f>
        <v>1479</v>
      </c>
    </row>
    <row r="4" spans="1:10" ht="12.75" customHeight="1">
      <c r="A4" s="106"/>
      <c r="B4" s="104" t="s">
        <v>795</v>
      </c>
      <c r="C4" s="104"/>
      <c r="D4" s="104"/>
      <c r="E4" s="106"/>
      <c r="F4" s="106"/>
      <c r="G4" s="106"/>
      <c r="H4" s="104"/>
      <c r="I4" s="104"/>
      <c r="J4" s="106"/>
    </row>
    <row r="5" spans="1:10" ht="12.75" customHeight="1">
      <c r="A5" s="144">
        <v>2</v>
      </c>
      <c r="B5" s="146" t="s">
        <v>153</v>
      </c>
      <c r="C5" s="146"/>
      <c r="D5" s="146"/>
      <c r="E5" s="144">
        <v>470</v>
      </c>
      <c r="F5" s="144">
        <v>476</v>
      </c>
      <c r="G5" s="144">
        <v>515</v>
      </c>
      <c r="H5" s="146"/>
      <c r="I5" s="146"/>
      <c r="J5" s="144">
        <f>SUM(D5:I5)</f>
        <v>1461</v>
      </c>
    </row>
    <row r="6" spans="1:10" ht="12.75" customHeight="1">
      <c r="A6" s="106"/>
      <c r="B6" s="104" t="s">
        <v>804</v>
      </c>
      <c r="C6" s="104"/>
      <c r="D6" s="104"/>
      <c r="E6" s="106"/>
      <c r="F6" s="106"/>
      <c r="G6" s="106"/>
      <c r="H6" s="104"/>
      <c r="I6" s="104"/>
      <c r="J6" s="106"/>
    </row>
    <row r="7" spans="1:10" ht="12.75" customHeight="1">
      <c r="A7" s="11"/>
      <c r="E7" s="11"/>
      <c r="F7" s="11"/>
      <c r="J7" s="11"/>
    </row>
    <row r="8" spans="1:10" ht="12.75" customHeight="1">
      <c r="A8" s="38" t="s">
        <v>839</v>
      </c>
      <c r="C8" s="10" t="s">
        <v>117</v>
      </c>
      <c r="D8" s="157">
        <v>2019</v>
      </c>
      <c r="E8" s="213" t="s">
        <v>838</v>
      </c>
      <c r="F8" s="214"/>
      <c r="G8" s="214"/>
      <c r="H8" s="214"/>
      <c r="I8" s="10"/>
      <c r="J8" s="10" t="s">
        <v>840</v>
      </c>
    </row>
    <row r="9" spans="1:10" ht="12.75" customHeight="1" thickBot="1">
      <c r="A9" s="80" t="s">
        <v>0</v>
      </c>
      <c r="B9" s="81" t="s">
        <v>4</v>
      </c>
      <c r="C9" s="81" t="s">
        <v>1</v>
      </c>
      <c r="D9" s="81" t="s">
        <v>836</v>
      </c>
      <c r="E9" s="81" t="s">
        <v>836</v>
      </c>
      <c r="F9" s="81" t="s">
        <v>835</v>
      </c>
      <c r="G9" s="81" t="s">
        <v>835</v>
      </c>
      <c r="H9" s="81" t="s">
        <v>834</v>
      </c>
      <c r="I9" s="81" t="s">
        <v>834</v>
      </c>
      <c r="J9" s="81" t="s">
        <v>2</v>
      </c>
    </row>
    <row r="10" spans="1:10" ht="12.75" customHeight="1">
      <c r="A10" s="106">
        <v>1</v>
      </c>
      <c r="B10" s="104" t="s">
        <v>573</v>
      </c>
      <c r="C10" s="104" t="s">
        <v>5</v>
      </c>
      <c r="D10" s="106">
        <v>90</v>
      </c>
      <c r="E10" s="106">
        <v>94</v>
      </c>
      <c r="F10" s="106">
        <v>94</v>
      </c>
      <c r="G10" s="106">
        <v>91</v>
      </c>
      <c r="H10" s="106">
        <v>90</v>
      </c>
      <c r="I10" s="106">
        <v>93</v>
      </c>
      <c r="J10" s="197">
        <f aca="true" t="shared" si="0" ref="J10:J18">SUM(D10:I10)</f>
        <v>552</v>
      </c>
    </row>
    <row r="11" spans="1:10" ht="12.75" customHeight="1">
      <c r="A11" s="193">
        <v>2</v>
      </c>
      <c r="B11" s="104" t="s">
        <v>764</v>
      </c>
      <c r="C11" s="104" t="s">
        <v>641</v>
      </c>
      <c r="D11" s="106">
        <v>91</v>
      </c>
      <c r="E11" s="106">
        <v>95</v>
      </c>
      <c r="F11" s="106">
        <v>91</v>
      </c>
      <c r="G11" s="106">
        <v>89</v>
      </c>
      <c r="H11" s="106">
        <v>75</v>
      </c>
      <c r="I11" s="106">
        <v>86</v>
      </c>
      <c r="J11" s="197">
        <f t="shared" si="0"/>
        <v>527</v>
      </c>
    </row>
    <row r="12" spans="1:10" ht="12.75" customHeight="1">
      <c r="A12" s="193">
        <v>3</v>
      </c>
      <c r="B12" s="104" t="s">
        <v>729</v>
      </c>
      <c r="C12" s="104" t="s">
        <v>123</v>
      </c>
      <c r="D12" s="106">
        <v>92</v>
      </c>
      <c r="E12" s="106">
        <v>91</v>
      </c>
      <c r="F12" s="106">
        <v>85</v>
      </c>
      <c r="G12" s="106">
        <v>86</v>
      </c>
      <c r="H12" s="106">
        <v>78</v>
      </c>
      <c r="I12" s="106">
        <v>86</v>
      </c>
      <c r="J12" s="197">
        <f t="shared" si="0"/>
        <v>518</v>
      </c>
    </row>
    <row r="13" spans="1:10" ht="12.75" customHeight="1">
      <c r="A13" s="193">
        <v>4</v>
      </c>
      <c r="B13" s="104" t="s">
        <v>124</v>
      </c>
      <c r="C13" s="104" t="s">
        <v>125</v>
      </c>
      <c r="D13" s="106">
        <v>83</v>
      </c>
      <c r="E13" s="106">
        <v>92</v>
      </c>
      <c r="F13" s="106">
        <v>85</v>
      </c>
      <c r="G13" s="106">
        <v>86</v>
      </c>
      <c r="H13" s="106">
        <v>79</v>
      </c>
      <c r="I13" s="106">
        <v>90</v>
      </c>
      <c r="J13" s="197">
        <f t="shared" si="0"/>
        <v>515</v>
      </c>
    </row>
    <row r="14" spans="1:10" ht="12.75" customHeight="1">
      <c r="A14" s="193">
        <v>5</v>
      </c>
      <c r="B14" s="104" t="s">
        <v>588</v>
      </c>
      <c r="C14" s="104" t="s">
        <v>641</v>
      </c>
      <c r="D14" s="106">
        <v>88</v>
      </c>
      <c r="E14" s="106">
        <v>81</v>
      </c>
      <c r="F14" s="106">
        <v>72</v>
      </c>
      <c r="G14" s="106">
        <v>82</v>
      </c>
      <c r="H14" s="106">
        <v>86</v>
      </c>
      <c r="I14" s="106">
        <v>74</v>
      </c>
      <c r="J14" s="197">
        <f t="shared" si="0"/>
        <v>483</v>
      </c>
    </row>
    <row r="15" spans="1:10" ht="12.75" customHeight="1">
      <c r="A15" s="193">
        <v>6</v>
      </c>
      <c r="B15" s="104" t="s">
        <v>766</v>
      </c>
      <c r="C15" s="104" t="s">
        <v>641</v>
      </c>
      <c r="D15" s="106">
        <v>83</v>
      </c>
      <c r="E15" s="106">
        <v>84</v>
      </c>
      <c r="F15" s="106">
        <v>73</v>
      </c>
      <c r="G15" s="106">
        <v>74</v>
      </c>
      <c r="H15" s="106">
        <v>82</v>
      </c>
      <c r="I15" s="106">
        <v>83</v>
      </c>
      <c r="J15" s="197">
        <f t="shared" si="0"/>
        <v>479</v>
      </c>
    </row>
    <row r="16" spans="1:10" ht="12.75" customHeight="1">
      <c r="A16" s="193">
        <v>7</v>
      </c>
      <c r="B16" s="104" t="s">
        <v>584</v>
      </c>
      <c r="C16" s="104" t="s">
        <v>125</v>
      </c>
      <c r="D16" s="106">
        <v>83</v>
      </c>
      <c r="E16" s="106">
        <v>84</v>
      </c>
      <c r="F16" s="106">
        <v>79</v>
      </c>
      <c r="G16" s="106">
        <v>82</v>
      </c>
      <c r="H16" s="106">
        <v>71</v>
      </c>
      <c r="I16" s="106">
        <v>77</v>
      </c>
      <c r="J16" s="197">
        <f t="shared" si="0"/>
        <v>476</v>
      </c>
    </row>
    <row r="17" spans="1:10" ht="12.75" customHeight="1">
      <c r="A17" s="193">
        <v>8</v>
      </c>
      <c r="B17" s="104" t="s">
        <v>768</v>
      </c>
      <c r="C17" s="104" t="s">
        <v>641</v>
      </c>
      <c r="D17" s="106">
        <v>80</v>
      </c>
      <c r="E17" s="106">
        <v>85</v>
      </c>
      <c r="F17" s="106">
        <v>78</v>
      </c>
      <c r="G17" s="106">
        <v>80</v>
      </c>
      <c r="H17" s="106">
        <v>72</v>
      </c>
      <c r="I17" s="106">
        <v>78</v>
      </c>
      <c r="J17" s="197">
        <f t="shared" si="0"/>
        <v>473</v>
      </c>
    </row>
    <row r="18" spans="1:10" ht="12.75" customHeight="1">
      <c r="A18" s="193">
        <v>9</v>
      </c>
      <c r="B18" s="104" t="s">
        <v>805</v>
      </c>
      <c r="C18" s="104" t="s">
        <v>125</v>
      </c>
      <c r="D18" s="106">
        <v>85</v>
      </c>
      <c r="E18" s="106">
        <v>85</v>
      </c>
      <c r="F18" s="106">
        <v>74</v>
      </c>
      <c r="G18" s="106">
        <v>83</v>
      </c>
      <c r="H18" s="106">
        <v>72</v>
      </c>
      <c r="I18" s="106">
        <v>71</v>
      </c>
      <c r="J18" s="197">
        <f t="shared" si="0"/>
        <v>470</v>
      </c>
    </row>
    <row r="19" spans="4:10" ht="12.75" customHeight="1">
      <c r="D19" s="9"/>
      <c r="G19" s="9"/>
      <c r="H19" s="9"/>
      <c r="I19" s="9"/>
      <c r="J19" s="107"/>
    </row>
    <row r="20" spans="1:10" ht="12.75" customHeight="1">
      <c r="A20" s="38" t="s">
        <v>839</v>
      </c>
      <c r="C20" s="10" t="s">
        <v>127</v>
      </c>
      <c r="D20" s="157">
        <v>2019</v>
      </c>
      <c r="E20" s="213" t="s">
        <v>838</v>
      </c>
      <c r="F20" s="214"/>
      <c r="G20" s="214"/>
      <c r="H20" s="214"/>
      <c r="I20" s="10"/>
      <c r="J20" s="10" t="s">
        <v>837</v>
      </c>
    </row>
    <row r="21" spans="1:10" ht="12.75" customHeight="1" thickBot="1">
      <c r="A21" s="108" t="s">
        <v>0</v>
      </c>
      <c r="B21" s="81" t="s">
        <v>4</v>
      </c>
      <c r="C21" s="81" t="s">
        <v>1</v>
      </c>
      <c r="D21" s="81" t="s">
        <v>836</v>
      </c>
      <c r="E21" s="81" t="s">
        <v>836</v>
      </c>
      <c r="F21" s="81" t="s">
        <v>835</v>
      </c>
      <c r="G21" s="81" t="s">
        <v>835</v>
      </c>
      <c r="H21" s="81" t="s">
        <v>834</v>
      </c>
      <c r="I21" s="81" t="s">
        <v>834</v>
      </c>
      <c r="J21" s="81" t="s">
        <v>2</v>
      </c>
    </row>
    <row r="22" spans="1:10" ht="12.75" customHeight="1">
      <c r="A22" s="193">
        <v>1</v>
      </c>
      <c r="B22" s="194" t="s">
        <v>801</v>
      </c>
      <c r="C22" s="194" t="s">
        <v>5</v>
      </c>
      <c r="D22" s="106">
        <v>84</v>
      </c>
      <c r="E22" s="106">
        <v>88</v>
      </c>
      <c r="F22" s="106">
        <v>83</v>
      </c>
      <c r="G22" s="106">
        <v>93</v>
      </c>
      <c r="H22" s="106">
        <v>86</v>
      </c>
      <c r="I22" s="106">
        <v>83</v>
      </c>
      <c r="J22" s="197">
        <f>SUM(D22:I22)</f>
        <v>517</v>
      </c>
    </row>
    <row r="23" spans="1:10" ht="12.75" customHeight="1">
      <c r="A23" s="193">
        <v>2</v>
      </c>
      <c r="B23" s="194" t="s">
        <v>222</v>
      </c>
      <c r="C23" s="104" t="s">
        <v>123</v>
      </c>
      <c r="D23" s="106">
        <v>84</v>
      </c>
      <c r="E23" s="106">
        <v>89</v>
      </c>
      <c r="F23" s="106">
        <v>90</v>
      </c>
      <c r="G23" s="106">
        <v>83</v>
      </c>
      <c r="H23" s="106">
        <v>68</v>
      </c>
      <c r="I23" s="106">
        <v>73</v>
      </c>
      <c r="J23" s="197">
        <f>SUM(D23:I23)</f>
        <v>487</v>
      </c>
    </row>
    <row r="24" spans="1:10" ht="12.75" customHeight="1">
      <c r="A24" s="193">
        <v>3</v>
      </c>
      <c r="B24" s="194" t="s">
        <v>614</v>
      </c>
      <c r="C24" s="194" t="s">
        <v>483</v>
      </c>
      <c r="D24" s="106">
        <v>82</v>
      </c>
      <c r="E24" s="106">
        <v>83</v>
      </c>
      <c r="F24" s="106">
        <v>79</v>
      </c>
      <c r="G24" s="106">
        <v>80</v>
      </c>
      <c r="H24" s="106">
        <v>72</v>
      </c>
      <c r="I24" s="106">
        <v>69</v>
      </c>
      <c r="J24" s="197">
        <f>SUM(D24:I24)</f>
        <v>465</v>
      </c>
    </row>
    <row r="25" spans="1:10" ht="12.75" customHeight="1">
      <c r="A25" s="9" t="s">
        <v>184</v>
      </c>
      <c r="B25" s="11" t="s">
        <v>617</v>
      </c>
      <c r="C25" s="11" t="s">
        <v>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7">
        <f>SUM(D25:I25)</f>
        <v>0</v>
      </c>
    </row>
    <row r="26" spans="1:10" ht="12.75" customHeight="1">
      <c r="A26" s="9" t="s">
        <v>184</v>
      </c>
      <c r="B26" s="11" t="s">
        <v>833</v>
      </c>
      <c r="C26" s="11" t="s">
        <v>123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7">
        <f>SUM(D26:I26)</f>
        <v>0</v>
      </c>
    </row>
    <row r="27" spans="4:10" ht="12.75" customHeight="1">
      <c r="D27" s="9"/>
      <c r="G27" s="9"/>
      <c r="H27" s="9"/>
      <c r="I27" s="9"/>
      <c r="J27" s="107"/>
    </row>
    <row r="28" spans="4:10" ht="12.75" customHeight="1">
      <c r="D28" s="107"/>
      <c r="E28" s="107"/>
      <c r="F28" s="107"/>
      <c r="G28" s="107"/>
      <c r="H28" s="107"/>
      <c r="I28" s="9"/>
      <c r="J28" s="107"/>
    </row>
  </sheetData>
  <sheetProtection/>
  <mergeCells count="3">
    <mergeCell ref="E1:H1"/>
    <mergeCell ref="E8:H8"/>
    <mergeCell ref="E20:H20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Roman,Standard"GM2019     &amp;A&amp;C&amp;"Times New Roman,Standard"Seite &amp;P von &amp;N&amp;R&amp;"Times New Roman,Standard"StaPi           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Q45" sqref="Q45"/>
    </sheetView>
  </sheetViews>
  <sheetFormatPr defaultColWidth="11.421875" defaultRowHeight="12.75" customHeight="1"/>
  <cols>
    <col min="1" max="1" width="5.7109375" style="9" customWidth="1"/>
    <col min="2" max="2" width="22.7109375" style="11" customWidth="1"/>
    <col min="3" max="3" width="20.7109375" style="11" customWidth="1"/>
    <col min="4" max="4" width="4.7109375" style="11" customWidth="1"/>
    <col min="5" max="6" width="4.7109375" style="9" customWidth="1"/>
    <col min="7" max="9" width="4.7109375" style="11" customWidth="1"/>
    <col min="10" max="10" width="9.7109375" style="9" customWidth="1"/>
    <col min="11" max="16384" width="11.421875" style="11" customWidth="1"/>
  </cols>
  <sheetData>
    <row r="1" spans="1:10" ht="12.75" customHeight="1">
      <c r="A1" s="38" t="s">
        <v>884</v>
      </c>
      <c r="C1" s="10" t="s">
        <v>117</v>
      </c>
      <c r="D1" s="157">
        <v>2019</v>
      </c>
      <c r="E1" s="223" t="s">
        <v>883</v>
      </c>
      <c r="F1" s="220"/>
      <c r="G1" s="220"/>
      <c r="H1" s="220"/>
      <c r="I1" s="10"/>
      <c r="J1" s="10" t="s">
        <v>880</v>
      </c>
    </row>
    <row r="2" spans="1:10" ht="12.75" customHeight="1" thickBot="1">
      <c r="A2" s="108" t="s">
        <v>0</v>
      </c>
      <c r="B2" s="81" t="s">
        <v>1</v>
      </c>
      <c r="C2" s="80"/>
      <c r="D2" s="80"/>
      <c r="E2" s="81"/>
      <c r="F2" s="80"/>
      <c r="G2" s="80"/>
      <c r="H2" s="80"/>
      <c r="I2" s="80"/>
      <c r="J2" s="81" t="s">
        <v>2</v>
      </c>
    </row>
    <row r="3" spans="1:10" ht="12.75" customHeight="1">
      <c r="A3" s="158">
        <v>1</v>
      </c>
      <c r="B3" s="159" t="s">
        <v>119</v>
      </c>
      <c r="C3" s="159"/>
      <c r="D3" s="159"/>
      <c r="E3" s="158">
        <v>129</v>
      </c>
      <c r="F3" s="158">
        <v>155</v>
      </c>
      <c r="G3" s="158">
        <v>158</v>
      </c>
      <c r="H3" s="159"/>
      <c r="I3" s="159"/>
      <c r="J3" s="158">
        <f>SUM(D3:I3)</f>
        <v>442</v>
      </c>
    </row>
    <row r="4" spans="1:10" ht="12.75" customHeight="1">
      <c r="A4" s="106"/>
      <c r="B4" s="104" t="s">
        <v>825</v>
      </c>
      <c r="C4" s="104"/>
      <c r="D4" s="104"/>
      <c r="E4" s="106"/>
      <c r="F4" s="106"/>
      <c r="G4" s="106"/>
      <c r="H4" s="104"/>
      <c r="I4" s="104"/>
      <c r="J4" s="106"/>
    </row>
    <row r="5" spans="1:10" ht="12.75" customHeight="1">
      <c r="A5" s="158">
        <v>2</v>
      </c>
      <c r="B5" s="159" t="s">
        <v>3</v>
      </c>
      <c r="C5" s="159"/>
      <c r="D5" s="159"/>
      <c r="E5" s="158">
        <v>96</v>
      </c>
      <c r="F5" s="158">
        <v>101</v>
      </c>
      <c r="G5" s="158">
        <v>172</v>
      </c>
      <c r="H5" s="159"/>
      <c r="I5" s="159"/>
      <c r="J5" s="158">
        <f>SUM(D5:I5)</f>
        <v>369</v>
      </c>
    </row>
    <row r="6" spans="1:10" ht="12.75" customHeight="1">
      <c r="A6" s="106"/>
      <c r="B6" s="104" t="s">
        <v>1000</v>
      </c>
      <c r="C6" s="104"/>
      <c r="D6" s="104"/>
      <c r="E6" s="106"/>
      <c r="F6" s="106"/>
      <c r="G6" s="106"/>
      <c r="H6" s="104"/>
      <c r="I6" s="104"/>
      <c r="J6" s="106"/>
    </row>
    <row r="7" spans="1:10" ht="12.75" customHeight="1">
      <c r="A7" s="158">
        <v>3</v>
      </c>
      <c r="B7" s="159" t="s">
        <v>786</v>
      </c>
      <c r="C7" s="159"/>
      <c r="D7" s="159"/>
      <c r="E7" s="158">
        <v>122</v>
      </c>
      <c r="F7" s="158">
        <v>94</v>
      </c>
      <c r="G7" s="158">
        <v>146</v>
      </c>
      <c r="H7" s="159"/>
      <c r="I7" s="159"/>
      <c r="J7" s="158">
        <f>SUM(D7:I7)</f>
        <v>362</v>
      </c>
    </row>
    <row r="8" spans="1:10" ht="12.75" customHeight="1">
      <c r="A8" s="106"/>
      <c r="B8" s="104" t="s">
        <v>882</v>
      </c>
      <c r="C8" s="104"/>
      <c r="D8" s="104"/>
      <c r="E8" s="106"/>
      <c r="F8" s="106"/>
      <c r="G8" s="106"/>
      <c r="H8" s="104"/>
      <c r="I8" s="104"/>
      <c r="J8" s="106"/>
    </row>
    <row r="9" spans="2:10" ht="12.75" customHeight="1">
      <c r="B9" s="109"/>
      <c r="C9" s="79"/>
      <c r="D9" s="79"/>
      <c r="E9" s="79"/>
      <c r="F9" s="79"/>
      <c r="G9" s="79"/>
      <c r="H9" s="224"/>
      <c r="I9" s="224"/>
      <c r="J9" s="224"/>
    </row>
    <row r="10" spans="1:10" ht="12.75" customHeight="1">
      <c r="A10" s="38" t="s">
        <v>881</v>
      </c>
      <c r="C10" s="10" t="s">
        <v>117</v>
      </c>
      <c r="D10" s="157">
        <v>2019</v>
      </c>
      <c r="E10" s="223" t="s">
        <v>212</v>
      </c>
      <c r="F10" s="220"/>
      <c r="G10" s="220"/>
      <c r="H10" s="220"/>
      <c r="I10" s="10"/>
      <c r="J10" s="10" t="s">
        <v>880</v>
      </c>
    </row>
    <row r="11" spans="1:10" ht="12.75" customHeight="1" thickBot="1">
      <c r="A11" s="80" t="s">
        <v>0</v>
      </c>
      <c r="B11" s="81" t="s">
        <v>4</v>
      </c>
      <c r="C11" s="81" t="s">
        <v>1</v>
      </c>
      <c r="D11" s="81" t="s">
        <v>368</v>
      </c>
      <c r="E11" s="81" t="s">
        <v>369</v>
      </c>
      <c r="F11" s="81" t="s">
        <v>481</v>
      </c>
      <c r="G11" s="81" t="s">
        <v>482</v>
      </c>
      <c r="H11" s="81"/>
      <c r="I11" s="81"/>
      <c r="J11" s="81" t="s">
        <v>2</v>
      </c>
    </row>
    <row r="12" spans="1:10" ht="12.75" customHeight="1">
      <c r="A12" s="193">
        <v>1</v>
      </c>
      <c r="B12" s="104" t="s">
        <v>618</v>
      </c>
      <c r="C12" s="104" t="s">
        <v>5</v>
      </c>
      <c r="D12" s="193">
        <v>42</v>
      </c>
      <c r="E12" s="193">
        <v>44</v>
      </c>
      <c r="F12" s="193">
        <v>45</v>
      </c>
      <c r="G12" s="193">
        <v>41</v>
      </c>
      <c r="H12" s="197"/>
      <c r="I12" s="106"/>
      <c r="J12" s="140">
        <f aca="true" t="shared" si="0" ref="J12:J23">SUM(D12:H12)</f>
        <v>172</v>
      </c>
    </row>
    <row r="13" spans="1:10" ht="12.75" customHeight="1">
      <c r="A13" s="193">
        <v>2</v>
      </c>
      <c r="B13" s="104" t="s">
        <v>822</v>
      </c>
      <c r="C13" s="104" t="s">
        <v>123</v>
      </c>
      <c r="D13" s="193">
        <v>42</v>
      </c>
      <c r="E13" s="193">
        <v>39</v>
      </c>
      <c r="F13" s="193">
        <v>36</v>
      </c>
      <c r="G13" s="193">
        <v>41</v>
      </c>
      <c r="H13" s="197"/>
      <c r="I13" s="106"/>
      <c r="J13" s="140">
        <f t="shared" si="0"/>
        <v>158</v>
      </c>
    </row>
    <row r="14" spans="1:10" ht="12.75" customHeight="1">
      <c r="A14" s="193">
        <v>3</v>
      </c>
      <c r="B14" s="104" t="s">
        <v>575</v>
      </c>
      <c r="C14" s="194" t="s">
        <v>123</v>
      </c>
      <c r="D14" s="193">
        <v>43</v>
      </c>
      <c r="E14" s="193">
        <v>35</v>
      </c>
      <c r="F14" s="193">
        <v>46</v>
      </c>
      <c r="G14" s="193">
        <v>31</v>
      </c>
      <c r="H14" s="197"/>
      <c r="I14" s="106"/>
      <c r="J14" s="140">
        <f t="shared" si="0"/>
        <v>155</v>
      </c>
    </row>
    <row r="15" spans="1:10" ht="12.75" customHeight="1">
      <c r="A15" s="193">
        <v>4</v>
      </c>
      <c r="B15" s="198" t="s">
        <v>820</v>
      </c>
      <c r="C15" s="194" t="s">
        <v>167</v>
      </c>
      <c r="D15" s="193">
        <v>34</v>
      </c>
      <c r="E15" s="193">
        <v>35</v>
      </c>
      <c r="F15" s="193">
        <v>40</v>
      </c>
      <c r="G15" s="193">
        <v>37</v>
      </c>
      <c r="H15" s="197"/>
      <c r="I15" s="106"/>
      <c r="J15" s="140">
        <f t="shared" si="0"/>
        <v>146</v>
      </c>
    </row>
    <row r="16" spans="1:10" ht="12.75" customHeight="1">
      <c r="A16" s="193">
        <v>5</v>
      </c>
      <c r="B16" s="198" t="s">
        <v>731</v>
      </c>
      <c r="C16" s="104" t="s">
        <v>123</v>
      </c>
      <c r="D16" s="193">
        <v>25</v>
      </c>
      <c r="E16" s="193">
        <v>28</v>
      </c>
      <c r="F16" s="193">
        <v>40</v>
      </c>
      <c r="G16" s="193">
        <v>36</v>
      </c>
      <c r="H16" s="197"/>
      <c r="I16" s="106"/>
      <c r="J16" s="140">
        <f t="shared" si="0"/>
        <v>129</v>
      </c>
    </row>
    <row r="17" spans="1:10" ht="12.75" customHeight="1">
      <c r="A17" s="193">
        <v>6</v>
      </c>
      <c r="B17" s="104" t="s">
        <v>819</v>
      </c>
      <c r="C17" s="194" t="s">
        <v>167</v>
      </c>
      <c r="D17" s="193">
        <v>36</v>
      </c>
      <c r="E17" s="193">
        <v>30</v>
      </c>
      <c r="F17" s="193">
        <v>38</v>
      </c>
      <c r="G17" s="193">
        <v>18</v>
      </c>
      <c r="H17" s="197"/>
      <c r="I17" s="106"/>
      <c r="J17" s="140">
        <f t="shared" si="0"/>
        <v>122</v>
      </c>
    </row>
    <row r="18" spans="1:10" ht="12.75" customHeight="1">
      <c r="A18" s="193">
        <v>7</v>
      </c>
      <c r="B18" s="104" t="s">
        <v>176</v>
      </c>
      <c r="C18" s="104" t="s">
        <v>161</v>
      </c>
      <c r="D18" s="193">
        <v>27</v>
      </c>
      <c r="E18" s="193">
        <v>18</v>
      </c>
      <c r="F18" s="193">
        <v>24</v>
      </c>
      <c r="G18" s="193">
        <v>35</v>
      </c>
      <c r="H18" s="197"/>
      <c r="I18" s="106"/>
      <c r="J18" s="140">
        <f t="shared" si="0"/>
        <v>104</v>
      </c>
    </row>
    <row r="19" spans="1:10" ht="12.75" customHeight="1">
      <c r="A19" s="193">
        <v>8</v>
      </c>
      <c r="B19" s="198" t="s">
        <v>590</v>
      </c>
      <c r="C19" s="194" t="s">
        <v>5</v>
      </c>
      <c r="D19" s="193">
        <v>34</v>
      </c>
      <c r="E19" s="193">
        <v>24</v>
      </c>
      <c r="F19" s="193">
        <v>31</v>
      </c>
      <c r="G19" s="193">
        <v>12</v>
      </c>
      <c r="H19" s="197"/>
      <c r="I19" s="106"/>
      <c r="J19" s="140">
        <f t="shared" si="0"/>
        <v>101</v>
      </c>
    </row>
    <row r="20" spans="1:10" ht="12.75" customHeight="1">
      <c r="A20" s="193">
        <v>9</v>
      </c>
      <c r="B20" s="198" t="s">
        <v>617</v>
      </c>
      <c r="C20" s="194" t="s">
        <v>161</v>
      </c>
      <c r="D20" s="193">
        <v>26</v>
      </c>
      <c r="E20" s="193">
        <v>20</v>
      </c>
      <c r="F20" s="193">
        <v>26</v>
      </c>
      <c r="G20" s="193">
        <v>24</v>
      </c>
      <c r="H20" s="197"/>
      <c r="I20" s="106"/>
      <c r="J20" s="140">
        <f t="shared" si="0"/>
        <v>96</v>
      </c>
    </row>
    <row r="21" spans="1:10" ht="12.75" customHeight="1">
      <c r="A21" s="193">
        <v>10</v>
      </c>
      <c r="B21" s="104" t="s">
        <v>695</v>
      </c>
      <c r="C21" s="104" t="s">
        <v>167</v>
      </c>
      <c r="D21" s="193">
        <v>29</v>
      </c>
      <c r="E21" s="193">
        <v>20</v>
      </c>
      <c r="F21" s="193">
        <v>30</v>
      </c>
      <c r="G21" s="193">
        <v>15</v>
      </c>
      <c r="H21" s="197"/>
      <c r="I21" s="106"/>
      <c r="J21" s="140">
        <f t="shared" si="0"/>
        <v>94</v>
      </c>
    </row>
    <row r="22" spans="1:10" ht="12.75" customHeight="1">
      <c r="A22" s="193">
        <v>11</v>
      </c>
      <c r="B22" s="104" t="s">
        <v>606</v>
      </c>
      <c r="C22" s="104" t="s">
        <v>507</v>
      </c>
      <c r="D22" s="193">
        <v>30</v>
      </c>
      <c r="E22" s="193">
        <v>33</v>
      </c>
      <c r="F22" s="193">
        <v>21</v>
      </c>
      <c r="G22" s="193">
        <v>6</v>
      </c>
      <c r="H22" s="119" t="s">
        <v>236</v>
      </c>
      <c r="I22" s="9"/>
      <c r="J22" s="140">
        <f t="shared" si="0"/>
        <v>90</v>
      </c>
    </row>
    <row r="23" spans="1:10" ht="12.75" customHeight="1">
      <c r="A23" s="9" t="s">
        <v>184</v>
      </c>
      <c r="B23" s="11" t="s">
        <v>739</v>
      </c>
      <c r="C23" s="11" t="s">
        <v>5</v>
      </c>
      <c r="D23" s="9">
        <v>0</v>
      </c>
      <c r="E23" s="9">
        <v>0</v>
      </c>
      <c r="F23" s="9">
        <v>0</v>
      </c>
      <c r="G23" s="9">
        <v>0</v>
      </c>
      <c r="H23" s="107"/>
      <c r="I23" s="9"/>
      <c r="J23" s="9">
        <f t="shared" si="0"/>
        <v>0</v>
      </c>
    </row>
    <row r="27" spans="1:10" ht="12.75" customHeight="1">
      <c r="A27" s="38" t="s">
        <v>886</v>
      </c>
      <c r="C27" s="10" t="s">
        <v>117</v>
      </c>
      <c r="D27" s="91"/>
      <c r="E27" s="225" t="s">
        <v>888</v>
      </c>
      <c r="F27" s="226"/>
      <c r="G27" s="226"/>
      <c r="H27" s="226"/>
      <c r="I27" s="10"/>
      <c r="J27" s="10" t="s">
        <v>885</v>
      </c>
    </row>
    <row r="28" spans="1:10" ht="12.75" customHeight="1" thickBot="1">
      <c r="A28" s="108" t="s">
        <v>0</v>
      </c>
      <c r="B28" s="81" t="s">
        <v>1</v>
      </c>
      <c r="C28" s="80"/>
      <c r="D28" s="80"/>
      <c r="E28" s="81"/>
      <c r="F28" s="80"/>
      <c r="G28" s="80"/>
      <c r="H28" s="80"/>
      <c r="I28" s="80"/>
      <c r="J28" s="81" t="s">
        <v>2</v>
      </c>
    </row>
    <row r="29" spans="1:10" ht="12.75" customHeight="1">
      <c r="A29" s="89">
        <v>1</v>
      </c>
      <c r="B29" s="90" t="s">
        <v>119</v>
      </c>
      <c r="C29" s="90"/>
      <c r="D29" s="90"/>
      <c r="E29" s="89">
        <v>340</v>
      </c>
      <c r="F29" s="89">
        <v>292</v>
      </c>
      <c r="G29" s="89">
        <v>361</v>
      </c>
      <c r="H29" s="90"/>
      <c r="I29" s="90"/>
      <c r="J29" s="89">
        <f>SUM(D29:I29)</f>
        <v>993</v>
      </c>
    </row>
    <row r="30" spans="2:7" ht="12.75" customHeight="1">
      <c r="B30" s="11" t="s">
        <v>1001</v>
      </c>
      <c r="G30" s="9"/>
    </row>
    <row r="32" spans="1:10" ht="12.75" customHeight="1">
      <c r="A32" s="38" t="s">
        <v>887</v>
      </c>
      <c r="C32" s="10" t="s">
        <v>117</v>
      </c>
      <c r="D32" s="91"/>
      <c r="E32" s="225" t="s">
        <v>888</v>
      </c>
      <c r="F32" s="226"/>
      <c r="G32" s="226"/>
      <c r="H32" s="226"/>
      <c r="I32" s="10"/>
      <c r="J32" s="10" t="s">
        <v>885</v>
      </c>
    </row>
    <row r="33" spans="1:10" ht="12.75" customHeight="1" thickBot="1">
      <c r="A33" s="80" t="s">
        <v>0</v>
      </c>
      <c r="B33" s="81" t="s">
        <v>4</v>
      </c>
      <c r="C33" s="81" t="s">
        <v>1</v>
      </c>
      <c r="D33" s="81" t="s">
        <v>368</v>
      </c>
      <c r="E33" s="81" t="s">
        <v>369</v>
      </c>
      <c r="F33" s="81" t="s">
        <v>481</v>
      </c>
      <c r="G33" s="81" t="s">
        <v>482</v>
      </c>
      <c r="H33" s="81"/>
      <c r="I33" s="81"/>
      <c r="J33" s="81" t="s">
        <v>2</v>
      </c>
    </row>
    <row r="34" spans="1:10" ht="12.75" customHeight="1">
      <c r="A34" s="9">
        <v>1</v>
      </c>
      <c r="B34" s="11" t="s">
        <v>744</v>
      </c>
      <c r="C34" s="11" t="s">
        <v>123</v>
      </c>
      <c r="D34" s="9">
        <v>90</v>
      </c>
      <c r="E34" s="9">
        <v>87</v>
      </c>
      <c r="F34" s="9">
        <v>90</v>
      </c>
      <c r="G34" s="9">
        <v>94</v>
      </c>
      <c r="H34" s="107"/>
      <c r="I34" s="9"/>
      <c r="J34" s="9">
        <f>SUM(D34:H34)</f>
        <v>361</v>
      </c>
    </row>
    <row r="35" spans="1:10" ht="12.75" customHeight="1">
      <c r="A35" s="9">
        <v>2</v>
      </c>
      <c r="B35" s="11" t="s">
        <v>710</v>
      </c>
      <c r="C35" s="11" t="s">
        <v>123</v>
      </c>
      <c r="D35" s="9">
        <v>78</v>
      </c>
      <c r="E35" s="9">
        <v>83</v>
      </c>
      <c r="F35" s="9">
        <v>89</v>
      </c>
      <c r="G35" s="9">
        <v>90</v>
      </c>
      <c r="H35" s="107"/>
      <c r="I35" s="9"/>
      <c r="J35" s="9">
        <f>SUM(D35:H35)</f>
        <v>340</v>
      </c>
    </row>
    <row r="36" spans="1:10" ht="12.75" customHeight="1">
      <c r="A36" s="9">
        <v>3</v>
      </c>
      <c r="B36" s="11" t="s">
        <v>771</v>
      </c>
      <c r="C36" s="11" t="s">
        <v>123</v>
      </c>
      <c r="D36" s="9">
        <v>70</v>
      </c>
      <c r="E36" s="9">
        <v>60</v>
      </c>
      <c r="F36" s="9">
        <v>79</v>
      </c>
      <c r="G36" s="9">
        <v>83</v>
      </c>
      <c r="H36" s="107"/>
      <c r="I36" s="9"/>
      <c r="J36" s="9">
        <f>SUM(D36:H36)</f>
        <v>292</v>
      </c>
    </row>
    <row r="37" spans="1:10" ht="12.75" customHeight="1">
      <c r="A37" s="9" t="s">
        <v>184</v>
      </c>
      <c r="B37" s="11" t="s">
        <v>575</v>
      </c>
      <c r="C37" s="11" t="s">
        <v>123</v>
      </c>
      <c r="D37" s="9">
        <v>0</v>
      </c>
      <c r="E37" s="9">
        <v>0</v>
      </c>
      <c r="F37" s="9">
        <v>0</v>
      </c>
      <c r="G37" s="9">
        <v>0</v>
      </c>
      <c r="H37" s="107"/>
      <c r="I37" s="9"/>
      <c r="J37" s="9">
        <f>SUM(D37:H37)</f>
        <v>0</v>
      </c>
    </row>
  </sheetData>
  <sheetProtection/>
  <mergeCells count="5">
    <mergeCell ref="E1:H1"/>
    <mergeCell ref="H9:J9"/>
    <mergeCell ref="E10:H10"/>
    <mergeCell ref="E27:H27"/>
    <mergeCell ref="E32:H32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Roman,Standard"BSSB-GK/Ord.Pistole        12.03.19</oddFooter>
  </headerFooter>
  <rowBreaks count="3" manualBreakCount="3">
    <brk id="330" max="65535" man="1"/>
    <brk id="382" max="65535" man="1"/>
    <brk id="440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5.7109375" style="40" customWidth="1"/>
    <col min="2" max="2" width="29.00390625" style="39" customWidth="1"/>
    <col min="3" max="3" width="20.7109375" style="39" customWidth="1"/>
    <col min="4" max="4" width="4.7109375" style="39" customWidth="1"/>
    <col min="5" max="6" width="4.7109375" style="40" customWidth="1"/>
    <col min="7" max="8" width="4.7109375" style="39" customWidth="1"/>
    <col min="9" max="9" width="9.7109375" style="40" customWidth="1"/>
    <col min="10" max="16384" width="11.421875" style="39" customWidth="1"/>
  </cols>
  <sheetData>
    <row r="1" spans="1:9" ht="12.75" customHeight="1">
      <c r="A1" s="38" t="s">
        <v>267</v>
      </c>
      <c r="B1" s="23"/>
      <c r="C1" s="24" t="s">
        <v>117</v>
      </c>
      <c r="D1" s="37">
        <v>2018</v>
      </c>
      <c r="E1" s="227" t="s">
        <v>266</v>
      </c>
      <c r="F1" s="228"/>
      <c r="G1" s="228"/>
      <c r="H1" s="228"/>
      <c r="I1" s="45" t="s">
        <v>274</v>
      </c>
    </row>
    <row r="2" spans="1:9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2" t="s">
        <v>250</v>
      </c>
    </row>
    <row r="3" spans="1:9" ht="12.75" customHeight="1">
      <c r="A3" s="28">
        <v>1</v>
      </c>
      <c r="B3" s="23" t="s">
        <v>265</v>
      </c>
      <c r="C3" s="23"/>
      <c r="D3" s="23"/>
      <c r="E3" s="28">
        <v>67</v>
      </c>
      <c r="F3" s="28">
        <v>63</v>
      </c>
      <c r="G3" s="28">
        <v>60</v>
      </c>
      <c r="H3" s="23"/>
      <c r="I3" s="28">
        <f>SUM(D3:H3)</f>
        <v>190</v>
      </c>
    </row>
    <row r="4" spans="1:9" ht="12.75" customHeight="1">
      <c r="A4" s="28"/>
      <c r="B4" s="23" t="s">
        <v>300</v>
      </c>
      <c r="C4" s="23"/>
      <c r="D4" s="23"/>
      <c r="E4" s="28"/>
      <c r="F4" s="28"/>
      <c r="G4" s="28"/>
      <c r="H4" s="23"/>
      <c r="I4" s="28"/>
    </row>
    <row r="5" spans="1:9" ht="12.75" customHeight="1">
      <c r="A5" s="28"/>
      <c r="B5" s="23"/>
      <c r="C5" s="23"/>
      <c r="D5" s="23"/>
      <c r="E5" s="28"/>
      <c r="F5" s="28"/>
      <c r="G5" s="28"/>
      <c r="H5" s="23"/>
      <c r="I5" s="28"/>
    </row>
    <row r="6" spans="1:9" ht="12.75" customHeight="1">
      <c r="A6" s="38" t="s">
        <v>254</v>
      </c>
      <c r="B6" s="23"/>
      <c r="C6" s="24" t="s">
        <v>117</v>
      </c>
      <c r="D6" s="37">
        <v>2018</v>
      </c>
      <c r="E6" s="227" t="s">
        <v>252</v>
      </c>
      <c r="F6" s="228"/>
      <c r="G6" s="228"/>
      <c r="H6" s="228"/>
      <c r="I6" s="45" t="s">
        <v>274</v>
      </c>
    </row>
    <row r="7" spans="1:9" ht="12.75" customHeight="1" thickBot="1">
      <c r="A7" s="43" t="s">
        <v>0</v>
      </c>
      <c r="B7" s="42" t="s">
        <v>4</v>
      </c>
      <c r="C7" s="42" t="s">
        <v>1</v>
      </c>
      <c r="D7" s="42"/>
      <c r="E7" s="42"/>
      <c r="F7" s="42"/>
      <c r="G7" s="42"/>
      <c r="H7" s="42"/>
      <c r="I7" s="42" t="s">
        <v>250</v>
      </c>
    </row>
    <row r="8" spans="1:9" ht="12.75" customHeight="1">
      <c r="A8" s="46">
        <v>1</v>
      </c>
      <c r="B8" s="47" t="s">
        <v>272</v>
      </c>
      <c r="C8" s="23" t="s">
        <v>237</v>
      </c>
      <c r="D8" s="50" t="s">
        <v>243</v>
      </c>
      <c r="E8" s="28"/>
      <c r="F8" s="28"/>
      <c r="G8" s="28"/>
      <c r="H8" s="46"/>
      <c r="I8" s="40">
        <v>63</v>
      </c>
    </row>
    <row r="9" spans="1:9" ht="12.75" customHeight="1">
      <c r="A9" s="28">
        <v>2</v>
      </c>
      <c r="B9" s="47" t="s">
        <v>299</v>
      </c>
      <c r="C9" s="23" t="s">
        <v>237</v>
      </c>
      <c r="D9" s="41"/>
      <c r="E9" s="28"/>
      <c r="F9" s="28"/>
      <c r="G9" s="28"/>
      <c r="H9" s="28"/>
      <c r="I9" s="40">
        <v>49</v>
      </c>
    </row>
    <row r="10" spans="1:9" ht="12.75" customHeight="1">
      <c r="A10" s="28"/>
      <c r="B10" s="23"/>
      <c r="C10" s="23"/>
      <c r="D10" s="23"/>
      <c r="E10" s="28"/>
      <c r="F10" s="28"/>
      <c r="G10" s="23"/>
      <c r="H10" s="23"/>
      <c r="I10" s="28"/>
    </row>
    <row r="11" spans="1:9" ht="12.75" customHeight="1">
      <c r="A11" s="38" t="s">
        <v>254</v>
      </c>
      <c r="B11" s="23"/>
      <c r="C11" s="24" t="s">
        <v>271</v>
      </c>
      <c r="D11" s="37">
        <v>2018</v>
      </c>
      <c r="E11" s="227" t="s">
        <v>252</v>
      </c>
      <c r="F11" s="228"/>
      <c r="G11" s="228"/>
      <c r="H11" s="228"/>
      <c r="I11" s="45" t="s">
        <v>270</v>
      </c>
    </row>
    <row r="12" spans="1:9" ht="12.75" customHeight="1" thickBot="1">
      <c r="A12" s="43" t="s">
        <v>0</v>
      </c>
      <c r="B12" s="42" t="s">
        <v>4</v>
      </c>
      <c r="C12" s="42" t="s">
        <v>1</v>
      </c>
      <c r="D12" s="42"/>
      <c r="E12" s="42"/>
      <c r="F12" s="42"/>
      <c r="G12" s="42"/>
      <c r="H12" s="42"/>
      <c r="I12" s="42" t="s">
        <v>250</v>
      </c>
    </row>
    <row r="13" spans="1:9" ht="12.75" customHeight="1">
      <c r="A13" s="46">
        <v>1</v>
      </c>
      <c r="B13" s="47" t="s">
        <v>269</v>
      </c>
      <c r="C13" s="23" t="s">
        <v>237</v>
      </c>
      <c r="D13" s="50" t="s">
        <v>243</v>
      </c>
      <c r="E13" s="28"/>
      <c r="F13" s="28"/>
      <c r="G13" s="28"/>
      <c r="H13" s="46"/>
      <c r="I13" s="40">
        <v>67</v>
      </c>
    </row>
    <row r="14" spans="1:9" ht="12.75" customHeight="1">
      <c r="A14" s="28">
        <v>2</v>
      </c>
      <c r="B14" s="47" t="s">
        <v>273</v>
      </c>
      <c r="C14" s="23" t="s">
        <v>237</v>
      </c>
      <c r="D14" s="41" t="s">
        <v>243</v>
      </c>
      <c r="E14" s="28"/>
      <c r="F14" s="28"/>
      <c r="G14" s="28"/>
      <c r="H14" s="28"/>
      <c r="I14" s="40">
        <v>60</v>
      </c>
    </row>
    <row r="15" spans="1:8" ht="12.75" customHeight="1">
      <c r="A15" s="28"/>
      <c r="B15" s="47"/>
      <c r="C15" s="23"/>
      <c r="D15" s="41"/>
      <c r="E15" s="28"/>
      <c r="F15" s="28"/>
      <c r="G15" s="28"/>
      <c r="H15" s="28"/>
    </row>
    <row r="16" spans="1:9" ht="12.75" customHeight="1">
      <c r="A16" s="38" t="s">
        <v>267</v>
      </c>
      <c r="B16" s="23"/>
      <c r="C16" s="24" t="s">
        <v>127</v>
      </c>
      <c r="D16" s="37">
        <v>2018</v>
      </c>
      <c r="E16" s="227" t="s">
        <v>266</v>
      </c>
      <c r="F16" s="228"/>
      <c r="G16" s="228"/>
      <c r="H16" s="228"/>
      <c r="I16" s="45" t="s">
        <v>260</v>
      </c>
    </row>
    <row r="17" spans="1:9" ht="12.75" customHeight="1" thickBot="1">
      <c r="A17" s="44" t="s">
        <v>0</v>
      </c>
      <c r="B17" s="42" t="s">
        <v>1</v>
      </c>
      <c r="C17" s="43"/>
      <c r="D17" s="43"/>
      <c r="E17" s="42"/>
      <c r="F17" s="43"/>
      <c r="G17" s="43"/>
      <c r="H17" s="43"/>
      <c r="I17" s="42" t="s">
        <v>2</v>
      </c>
    </row>
    <row r="18" spans="1:9" ht="12.75" customHeight="1">
      <c r="A18" s="48">
        <v>1</v>
      </c>
      <c r="B18" s="49" t="s">
        <v>265</v>
      </c>
      <c r="C18" s="49"/>
      <c r="D18" s="49"/>
      <c r="E18" s="48">
        <v>65</v>
      </c>
      <c r="F18" s="48">
        <v>64</v>
      </c>
      <c r="G18" s="48">
        <v>66</v>
      </c>
      <c r="H18" s="49"/>
      <c r="I18" s="48">
        <f>SUM(E18:H18)</f>
        <v>195</v>
      </c>
    </row>
    <row r="19" spans="1:9" ht="12.75" customHeight="1">
      <c r="A19" s="28"/>
      <c r="B19" s="23" t="s">
        <v>304</v>
      </c>
      <c r="C19" s="23"/>
      <c r="D19" s="23"/>
      <c r="E19" s="28"/>
      <c r="F19" s="28"/>
      <c r="G19" s="28"/>
      <c r="H19" s="23"/>
      <c r="I19" s="28"/>
    </row>
    <row r="20" spans="1:9" ht="12.75" customHeight="1">
      <c r="A20" s="48">
        <v>2</v>
      </c>
      <c r="B20" s="49" t="s">
        <v>263</v>
      </c>
      <c r="C20" s="49"/>
      <c r="D20" s="49"/>
      <c r="E20" s="48">
        <v>64</v>
      </c>
      <c r="F20" s="48">
        <v>65</v>
      </c>
      <c r="G20" s="48">
        <v>63</v>
      </c>
      <c r="H20" s="49"/>
      <c r="I20" s="48">
        <f>SUM(E20:H20)</f>
        <v>192</v>
      </c>
    </row>
    <row r="21" spans="1:9" ht="12.75" customHeight="1">
      <c r="A21" s="28"/>
      <c r="B21" s="23" t="s">
        <v>306</v>
      </c>
      <c r="C21" s="23"/>
      <c r="D21" s="23"/>
      <c r="E21" s="28"/>
      <c r="F21" s="28"/>
      <c r="G21" s="28"/>
      <c r="H21" s="23"/>
      <c r="I21" s="28"/>
    </row>
    <row r="22" spans="1:9" ht="12.75" customHeight="1">
      <c r="A22" s="48">
        <v>3</v>
      </c>
      <c r="B22" s="49" t="s">
        <v>264</v>
      </c>
      <c r="C22" s="49"/>
      <c r="D22" s="49"/>
      <c r="E22" s="48">
        <v>63</v>
      </c>
      <c r="F22" s="48">
        <v>64</v>
      </c>
      <c r="G22" s="48">
        <v>61</v>
      </c>
      <c r="H22" s="49"/>
      <c r="I22" s="48">
        <f>SUM(E22:G22)</f>
        <v>188</v>
      </c>
    </row>
    <row r="23" spans="1:9" ht="12.75" customHeight="1">
      <c r="A23" s="28"/>
      <c r="B23" s="23" t="s">
        <v>305</v>
      </c>
      <c r="C23" s="23"/>
      <c r="D23" s="23"/>
      <c r="E23" s="28"/>
      <c r="F23" s="28"/>
      <c r="G23" s="28"/>
      <c r="H23" s="23"/>
      <c r="I23" s="28"/>
    </row>
    <row r="24" spans="1:9" ht="12.75" customHeight="1">
      <c r="A24" s="48">
        <v>4</v>
      </c>
      <c r="B24" s="49" t="s">
        <v>262</v>
      </c>
      <c r="C24" s="49"/>
      <c r="D24" s="49"/>
      <c r="E24" s="48">
        <v>60</v>
      </c>
      <c r="F24" s="48">
        <v>62</v>
      </c>
      <c r="G24" s="48">
        <v>60</v>
      </c>
      <c r="H24" s="49"/>
      <c r="I24" s="48">
        <f>SUM(E24:H24)</f>
        <v>182</v>
      </c>
    </row>
    <row r="25" spans="1:9" ht="12.75" customHeight="1">
      <c r="A25" s="28"/>
      <c r="B25" s="23" t="s">
        <v>307</v>
      </c>
      <c r="C25" s="23"/>
      <c r="D25" s="23"/>
      <c r="E25" s="28"/>
      <c r="F25" s="28"/>
      <c r="G25" s="28"/>
      <c r="H25" s="23"/>
      <c r="I25" s="28"/>
    </row>
    <row r="26" spans="1:9" ht="12.75" customHeight="1">
      <c r="A26" s="48">
        <v>5</v>
      </c>
      <c r="B26" s="49" t="s">
        <v>261</v>
      </c>
      <c r="C26" s="49"/>
      <c r="D26" s="49"/>
      <c r="E26" s="48">
        <v>49</v>
      </c>
      <c r="F26" s="48">
        <v>57</v>
      </c>
      <c r="G26" s="48">
        <v>47</v>
      </c>
      <c r="H26" s="49"/>
      <c r="I26" s="48">
        <f>SUM(E26:H26)</f>
        <v>153</v>
      </c>
    </row>
    <row r="27" spans="1:9" ht="12.75" customHeight="1">
      <c r="A27" s="28"/>
      <c r="B27" s="23" t="s">
        <v>308</v>
      </c>
      <c r="C27" s="23"/>
      <c r="D27" s="23"/>
      <c r="E27" s="28"/>
      <c r="F27" s="28"/>
      <c r="G27" s="28"/>
      <c r="H27" s="23"/>
      <c r="I27" s="28"/>
    </row>
    <row r="28" spans="1:9" ht="12.75" customHeight="1">
      <c r="A28" s="28"/>
      <c r="B28" s="23"/>
      <c r="C28" s="23"/>
      <c r="D28" s="23"/>
      <c r="E28" s="28"/>
      <c r="F28" s="28"/>
      <c r="G28" s="28"/>
      <c r="H28" s="23"/>
      <c r="I28" s="28"/>
    </row>
    <row r="29" spans="1:9" ht="12.75" customHeight="1">
      <c r="A29" s="38" t="s">
        <v>254</v>
      </c>
      <c r="B29" s="38"/>
      <c r="C29" s="24" t="s">
        <v>127</v>
      </c>
      <c r="D29" s="37">
        <v>2018</v>
      </c>
      <c r="E29" s="227" t="s">
        <v>252</v>
      </c>
      <c r="F29" s="228"/>
      <c r="G29" s="228"/>
      <c r="H29" s="228"/>
      <c r="I29" s="45" t="s">
        <v>260</v>
      </c>
    </row>
    <row r="30" spans="1:9" ht="12.75" customHeight="1" thickBot="1">
      <c r="A30" s="44" t="s">
        <v>0</v>
      </c>
      <c r="B30" s="42" t="s">
        <v>4</v>
      </c>
      <c r="C30" s="42" t="s">
        <v>1</v>
      </c>
      <c r="D30" s="42"/>
      <c r="E30" s="42"/>
      <c r="F30" s="42"/>
      <c r="G30" s="42"/>
      <c r="H30" s="43"/>
      <c r="I30" s="42" t="s">
        <v>250</v>
      </c>
    </row>
    <row r="31" spans="1:9" ht="12.75" customHeight="1">
      <c r="A31" s="28">
        <v>1</v>
      </c>
      <c r="B31" s="23" t="s">
        <v>258</v>
      </c>
      <c r="C31" s="23" t="s">
        <v>237</v>
      </c>
      <c r="D31" s="41" t="s">
        <v>243</v>
      </c>
      <c r="E31" s="28"/>
      <c r="F31" s="28"/>
      <c r="G31" s="28"/>
      <c r="H31" s="23"/>
      <c r="I31" s="28">
        <v>64</v>
      </c>
    </row>
    <row r="32" spans="1:9" ht="12.75" customHeight="1">
      <c r="A32" s="28">
        <v>2</v>
      </c>
      <c r="B32" s="23" t="s">
        <v>268</v>
      </c>
      <c r="C32" s="23" t="s">
        <v>237</v>
      </c>
      <c r="D32" s="41" t="s">
        <v>243</v>
      </c>
      <c r="E32" s="28"/>
      <c r="F32" s="28"/>
      <c r="G32" s="28"/>
      <c r="H32" s="23"/>
      <c r="I32" s="28">
        <v>64</v>
      </c>
    </row>
    <row r="33" spans="1:9" ht="12.75" customHeight="1">
      <c r="A33" s="28">
        <v>3</v>
      </c>
      <c r="B33" s="23" t="s">
        <v>301</v>
      </c>
      <c r="C33" s="23" t="s">
        <v>237</v>
      </c>
      <c r="D33" s="28"/>
      <c r="E33" s="28"/>
      <c r="F33" s="28"/>
      <c r="G33" s="28"/>
      <c r="H33" s="23"/>
      <c r="I33" s="28">
        <v>63</v>
      </c>
    </row>
    <row r="34" spans="1:9" ht="12.75" customHeight="1">
      <c r="A34" s="28">
        <v>4</v>
      </c>
      <c r="B34" s="23" t="s">
        <v>259</v>
      </c>
      <c r="C34" s="23" t="s">
        <v>237</v>
      </c>
      <c r="D34" s="41" t="s">
        <v>243</v>
      </c>
      <c r="E34" s="28"/>
      <c r="F34" s="28"/>
      <c r="G34" s="28"/>
      <c r="H34" s="23"/>
      <c r="I34" s="28">
        <v>60</v>
      </c>
    </row>
    <row r="35" spans="1:9" ht="12.75" customHeight="1">
      <c r="A35" s="28"/>
      <c r="B35" s="23"/>
      <c r="C35" s="23"/>
      <c r="D35" s="28"/>
      <c r="E35" s="28"/>
      <c r="F35" s="28"/>
      <c r="G35" s="28"/>
      <c r="H35" s="23"/>
      <c r="I35" s="28"/>
    </row>
    <row r="36" spans="1:9" ht="12.75" customHeight="1">
      <c r="A36" s="38" t="s">
        <v>254</v>
      </c>
      <c r="B36" s="23"/>
      <c r="C36" s="24" t="s">
        <v>257</v>
      </c>
      <c r="D36" s="37">
        <v>2018</v>
      </c>
      <c r="E36" s="227" t="s">
        <v>252</v>
      </c>
      <c r="F36" s="228"/>
      <c r="G36" s="228"/>
      <c r="H36" s="228"/>
      <c r="I36" s="45" t="s">
        <v>256</v>
      </c>
    </row>
    <row r="37" spans="1:9" ht="12.75" customHeight="1" thickBot="1">
      <c r="A37" s="43" t="s">
        <v>0</v>
      </c>
      <c r="B37" s="42" t="s">
        <v>4</v>
      </c>
      <c r="C37" s="42" t="s">
        <v>1</v>
      </c>
      <c r="D37" s="42"/>
      <c r="E37" s="42"/>
      <c r="F37" s="42"/>
      <c r="G37" s="42"/>
      <c r="H37" s="42"/>
      <c r="I37" s="42" t="s">
        <v>250</v>
      </c>
    </row>
    <row r="38" spans="1:9" ht="12.75" customHeight="1">
      <c r="A38" s="46">
        <v>1</v>
      </c>
      <c r="B38" s="47" t="s">
        <v>255</v>
      </c>
      <c r="C38" s="23" t="s">
        <v>237</v>
      </c>
      <c r="D38" s="50" t="s">
        <v>236</v>
      </c>
      <c r="E38" s="28"/>
      <c r="F38" s="28"/>
      <c r="G38" s="28"/>
      <c r="H38" s="46"/>
      <c r="I38" s="28">
        <v>41</v>
      </c>
    </row>
    <row r="39" spans="1:9" ht="12.75" customHeight="1">
      <c r="A39" s="28"/>
      <c r="B39" s="23"/>
      <c r="C39" s="23"/>
      <c r="D39" s="28"/>
      <c r="E39" s="28"/>
      <c r="F39" s="28"/>
      <c r="G39" s="28"/>
      <c r="H39" s="23"/>
      <c r="I39" s="28"/>
    </row>
    <row r="40" spans="1:9" ht="12.75" customHeight="1">
      <c r="A40" s="38" t="s">
        <v>254</v>
      </c>
      <c r="B40" s="38"/>
      <c r="C40" s="24" t="s">
        <v>253</v>
      </c>
      <c r="D40" s="37">
        <v>2018</v>
      </c>
      <c r="E40" s="227" t="s">
        <v>252</v>
      </c>
      <c r="F40" s="228"/>
      <c r="G40" s="228"/>
      <c r="H40" s="228"/>
      <c r="I40" s="45" t="s">
        <v>251</v>
      </c>
    </row>
    <row r="41" spans="1:9" ht="12.75" customHeight="1" thickBot="1">
      <c r="A41" s="44" t="s">
        <v>0</v>
      </c>
      <c r="B41" s="42" t="s">
        <v>4</v>
      </c>
      <c r="C41" s="42" t="s">
        <v>1</v>
      </c>
      <c r="D41" s="42"/>
      <c r="E41" s="42"/>
      <c r="F41" s="42"/>
      <c r="G41" s="42"/>
      <c r="H41" s="43"/>
      <c r="I41" s="42" t="s">
        <v>250</v>
      </c>
    </row>
    <row r="42" spans="1:9" ht="12.75" customHeight="1">
      <c r="A42" s="28">
        <v>1</v>
      </c>
      <c r="B42" s="39" t="s">
        <v>247</v>
      </c>
      <c r="C42" s="39" t="s">
        <v>237</v>
      </c>
      <c r="D42" s="41" t="s">
        <v>243</v>
      </c>
      <c r="E42" s="28"/>
      <c r="F42" s="28"/>
      <c r="G42" s="23"/>
      <c r="H42" s="23"/>
      <c r="I42" s="28">
        <v>66</v>
      </c>
    </row>
    <row r="43" spans="1:9" ht="12.75" customHeight="1">
      <c r="A43" s="28">
        <v>2</v>
      </c>
      <c r="B43" s="23" t="s">
        <v>246</v>
      </c>
      <c r="C43" s="23" t="s">
        <v>237</v>
      </c>
      <c r="D43" s="41" t="s">
        <v>243</v>
      </c>
      <c r="E43" s="28"/>
      <c r="F43" s="28"/>
      <c r="G43" s="23"/>
      <c r="H43" s="23"/>
      <c r="I43" s="28">
        <v>65</v>
      </c>
    </row>
    <row r="44" spans="1:9" ht="12.75" customHeight="1">
      <c r="A44" s="28">
        <v>3</v>
      </c>
      <c r="B44" s="23" t="s">
        <v>249</v>
      </c>
      <c r="C44" s="23" t="s">
        <v>237</v>
      </c>
      <c r="D44" s="41" t="s">
        <v>243</v>
      </c>
      <c r="E44" s="28"/>
      <c r="F44" s="28"/>
      <c r="G44" s="28"/>
      <c r="H44" s="23"/>
      <c r="I44" s="28">
        <v>65</v>
      </c>
    </row>
    <row r="45" spans="1:9" ht="12.75" customHeight="1">
      <c r="A45" s="28">
        <v>4</v>
      </c>
      <c r="B45" s="23" t="s">
        <v>245</v>
      </c>
      <c r="C45" s="23" t="s">
        <v>237</v>
      </c>
      <c r="D45" s="41" t="s">
        <v>243</v>
      </c>
      <c r="E45" s="28"/>
      <c r="F45" s="28"/>
      <c r="G45" s="23"/>
      <c r="H45" s="23"/>
      <c r="I45" s="28">
        <v>64</v>
      </c>
    </row>
    <row r="46" spans="1:9" ht="12.75" customHeight="1">
      <c r="A46" s="28">
        <v>5</v>
      </c>
      <c r="B46" s="23" t="s">
        <v>248</v>
      </c>
      <c r="C46" s="23" t="s">
        <v>237</v>
      </c>
      <c r="D46" s="41" t="s">
        <v>243</v>
      </c>
      <c r="E46" s="28"/>
      <c r="F46" s="28"/>
      <c r="G46" s="23"/>
      <c r="H46" s="23"/>
      <c r="I46" s="28">
        <v>63</v>
      </c>
    </row>
    <row r="47" spans="1:9" ht="12.75" customHeight="1">
      <c r="A47" s="28">
        <v>6</v>
      </c>
      <c r="B47" s="23" t="s">
        <v>244</v>
      </c>
      <c r="C47" s="23" t="s">
        <v>237</v>
      </c>
      <c r="D47" s="41" t="s">
        <v>243</v>
      </c>
      <c r="E47" s="28"/>
      <c r="F47" s="28"/>
      <c r="G47" s="23"/>
      <c r="H47" s="23"/>
      <c r="I47" s="28">
        <v>62</v>
      </c>
    </row>
    <row r="48" spans="1:9" ht="12.75" customHeight="1">
      <c r="A48" s="28">
        <v>7</v>
      </c>
      <c r="B48" s="23" t="s">
        <v>241</v>
      </c>
      <c r="C48" s="23" t="s">
        <v>237</v>
      </c>
      <c r="D48" s="41" t="s">
        <v>243</v>
      </c>
      <c r="E48" s="28"/>
      <c r="F48" s="28"/>
      <c r="G48" s="23"/>
      <c r="H48" s="23"/>
      <c r="I48" s="28">
        <v>61</v>
      </c>
    </row>
    <row r="49" spans="1:9" ht="12.75" customHeight="1">
      <c r="A49" s="28">
        <v>8</v>
      </c>
      <c r="B49" s="23" t="s">
        <v>242</v>
      </c>
      <c r="C49" s="23" t="s">
        <v>237</v>
      </c>
      <c r="D49" s="41" t="s">
        <v>243</v>
      </c>
      <c r="E49" s="28"/>
      <c r="F49" s="28"/>
      <c r="G49" s="28"/>
      <c r="H49" s="23"/>
      <c r="I49" s="28">
        <v>60</v>
      </c>
    </row>
    <row r="50" spans="1:9" ht="12.75" customHeight="1">
      <c r="A50" s="40">
        <v>9</v>
      </c>
      <c r="B50" s="23" t="s">
        <v>302</v>
      </c>
      <c r="C50" s="23" t="s">
        <v>237</v>
      </c>
      <c r="D50" s="41"/>
      <c r="E50" s="28"/>
      <c r="F50" s="28"/>
      <c r="G50" s="23"/>
      <c r="H50" s="23"/>
      <c r="I50" s="28">
        <v>57</v>
      </c>
    </row>
    <row r="51" spans="1:9" ht="12.75" customHeight="1">
      <c r="A51" s="28">
        <v>10</v>
      </c>
      <c r="B51" s="23" t="s">
        <v>240</v>
      </c>
      <c r="C51" s="23" t="s">
        <v>237</v>
      </c>
      <c r="D51" s="23"/>
      <c r="E51" s="28"/>
      <c r="F51" s="28"/>
      <c r="G51" s="23"/>
      <c r="H51" s="23"/>
      <c r="I51" s="28">
        <v>49</v>
      </c>
    </row>
    <row r="52" spans="1:9" ht="12.75" customHeight="1">
      <c r="A52" s="40">
        <v>11</v>
      </c>
      <c r="B52" s="39" t="s">
        <v>303</v>
      </c>
      <c r="C52" s="39" t="s">
        <v>237</v>
      </c>
      <c r="D52" s="50" t="s">
        <v>236</v>
      </c>
      <c r="I52" s="40">
        <v>48</v>
      </c>
    </row>
    <row r="53" spans="1:9" ht="12.75" customHeight="1">
      <c r="A53" s="28">
        <v>12</v>
      </c>
      <c r="B53" s="23" t="s">
        <v>239</v>
      </c>
      <c r="C53" s="23" t="s">
        <v>237</v>
      </c>
      <c r="D53" s="23"/>
      <c r="E53" s="28"/>
      <c r="F53" s="28"/>
      <c r="G53" s="23"/>
      <c r="H53" s="23"/>
      <c r="I53" s="28">
        <v>47</v>
      </c>
    </row>
    <row r="54" spans="1:9" ht="12.75">
      <c r="A54" s="28">
        <v>13</v>
      </c>
      <c r="B54" s="23" t="s">
        <v>238</v>
      </c>
      <c r="C54" s="23" t="s">
        <v>237</v>
      </c>
      <c r="D54" s="50" t="s">
        <v>236</v>
      </c>
      <c r="E54" s="28"/>
      <c r="F54" s="28"/>
      <c r="G54" s="23"/>
      <c r="H54" s="23"/>
      <c r="I54" s="28">
        <v>46</v>
      </c>
    </row>
    <row r="56" spans="1:9" ht="12.75">
      <c r="A56" s="38" t="s">
        <v>254</v>
      </c>
      <c r="B56" s="38"/>
      <c r="C56" s="24" t="s">
        <v>313</v>
      </c>
      <c r="D56" s="37">
        <v>2018</v>
      </c>
      <c r="E56" s="227" t="s">
        <v>252</v>
      </c>
      <c r="F56" s="228"/>
      <c r="G56" s="228"/>
      <c r="H56" s="228"/>
      <c r="I56" s="45" t="s">
        <v>312</v>
      </c>
    </row>
    <row r="57" spans="1:9" ht="13.5" thickBot="1">
      <c r="A57" s="44" t="s">
        <v>0</v>
      </c>
      <c r="B57" s="42" t="s">
        <v>4</v>
      </c>
      <c r="C57" s="42" t="s">
        <v>1</v>
      </c>
      <c r="D57" s="42"/>
      <c r="E57" s="42"/>
      <c r="F57" s="42"/>
      <c r="G57" s="42"/>
      <c r="H57" s="43"/>
      <c r="I57" s="42" t="s">
        <v>250</v>
      </c>
    </row>
    <row r="58" spans="1:9" ht="12.75">
      <c r="A58" s="28">
        <v>1</v>
      </c>
      <c r="B58" s="39" t="s">
        <v>314</v>
      </c>
      <c r="C58" s="39" t="s">
        <v>237</v>
      </c>
      <c r="D58" s="41"/>
      <c r="E58" s="28"/>
      <c r="F58" s="28"/>
      <c r="G58" s="23"/>
      <c r="H58" s="23"/>
      <c r="I58" s="28">
        <v>20</v>
      </c>
    </row>
    <row r="60" spans="1:9" ht="12.75">
      <c r="A60" s="38" t="s">
        <v>254</v>
      </c>
      <c r="B60" s="38"/>
      <c r="C60" s="24" t="s">
        <v>309</v>
      </c>
      <c r="D60" s="37">
        <v>2018</v>
      </c>
      <c r="E60" s="227" t="s">
        <v>252</v>
      </c>
      <c r="F60" s="228"/>
      <c r="G60" s="228"/>
      <c r="H60" s="228"/>
      <c r="I60" s="45" t="s">
        <v>310</v>
      </c>
    </row>
    <row r="61" spans="1:9" ht="13.5" thickBot="1">
      <c r="A61" s="44" t="s">
        <v>0</v>
      </c>
      <c r="B61" s="42" t="s">
        <v>4</v>
      </c>
      <c r="C61" s="42" t="s">
        <v>1</v>
      </c>
      <c r="D61" s="42"/>
      <c r="E61" s="42"/>
      <c r="F61" s="42"/>
      <c r="G61" s="42"/>
      <c r="H61" s="43"/>
      <c r="I61" s="42" t="s">
        <v>250</v>
      </c>
    </row>
    <row r="62" spans="1:9" ht="12.75">
      <c r="A62" s="28">
        <v>1</v>
      </c>
      <c r="B62" s="39" t="s">
        <v>311</v>
      </c>
      <c r="C62" s="39" t="s">
        <v>237</v>
      </c>
      <c r="D62" s="41"/>
      <c r="E62" s="28"/>
      <c r="F62" s="28"/>
      <c r="G62" s="23"/>
      <c r="H62" s="23"/>
      <c r="I62" s="28">
        <v>42</v>
      </c>
    </row>
  </sheetData>
  <sheetProtection/>
  <mergeCells count="9">
    <mergeCell ref="E56:H56"/>
    <mergeCell ref="E60:H60"/>
    <mergeCell ref="E40:H40"/>
    <mergeCell ref="E1:H1"/>
    <mergeCell ref="E6:H6"/>
    <mergeCell ref="E11:H11"/>
    <mergeCell ref="E16:H16"/>
    <mergeCell ref="E29:H29"/>
    <mergeCell ref="E36:H36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Roman,Standard"WS Trap          07.11.18</oddFooter>
  </headerFooter>
  <rowBreaks count="3" manualBreakCount="3">
    <brk id="330" max="65535" man="1"/>
    <brk id="382" max="65535" man="1"/>
    <brk id="440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34" sqref="H34"/>
    </sheetView>
  </sheetViews>
  <sheetFormatPr defaultColWidth="11.421875" defaultRowHeight="12.75" customHeight="1"/>
  <cols>
    <col min="1" max="1" width="5.7109375" style="28" customWidth="1"/>
    <col min="2" max="2" width="27.851562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38" t="s">
        <v>276</v>
      </c>
      <c r="C1" s="24" t="s">
        <v>117</v>
      </c>
      <c r="D1" s="37">
        <v>2018</v>
      </c>
      <c r="E1" s="227" t="s">
        <v>266</v>
      </c>
      <c r="F1" s="228"/>
      <c r="G1" s="228"/>
      <c r="H1" s="228"/>
      <c r="I1" s="24" t="s">
        <v>279</v>
      </c>
    </row>
    <row r="2" spans="1:9" ht="12.75" customHeight="1" thickBot="1">
      <c r="A2" s="43" t="s">
        <v>0</v>
      </c>
      <c r="B2" s="42" t="s">
        <v>4</v>
      </c>
      <c r="C2" s="42" t="s">
        <v>1</v>
      </c>
      <c r="D2" s="42"/>
      <c r="E2" s="42"/>
      <c r="F2" s="42"/>
      <c r="G2" s="42"/>
      <c r="H2" s="42"/>
      <c r="I2" s="42" t="s">
        <v>250</v>
      </c>
    </row>
    <row r="3" spans="1:9" ht="12.75" customHeight="1">
      <c r="A3" s="28">
        <v>1</v>
      </c>
      <c r="B3" s="23" t="s">
        <v>278</v>
      </c>
      <c r="C3" s="23" t="s">
        <v>237</v>
      </c>
      <c r="D3" s="41" t="s">
        <v>243</v>
      </c>
      <c r="G3" s="28"/>
      <c r="H3" s="28"/>
      <c r="I3" s="28">
        <v>67</v>
      </c>
    </row>
    <row r="5" spans="1:9" ht="12.75" customHeight="1">
      <c r="A5" s="38" t="s">
        <v>276</v>
      </c>
      <c r="C5" s="24" t="s">
        <v>271</v>
      </c>
      <c r="D5" s="37">
        <v>2018</v>
      </c>
      <c r="E5" s="227" t="s">
        <v>252</v>
      </c>
      <c r="F5" s="228"/>
      <c r="G5" s="228"/>
      <c r="H5" s="228"/>
      <c r="I5" s="24" t="s">
        <v>277</v>
      </c>
    </row>
    <row r="6" spans="1:9" ht="12.75" customHeight="1" thickBot="1">
      <c r="A6" s="43" t="s">
        <v>0</v>
      </c>
      <c r="B6" s="42" t="s">
        <v>4</v>
      </c>
      <c r="C6" s="42" t="s">
        <v>1</v>
      </c>
      <c r="D6" s="42"/>
      <c r="E6" s="42"/>
      <c r="F6" s="42"/>
      <c r="G6" s="42"/>
      <c r="H6" s="42"/>
      <c r="I6" s="42" t="s">
        <v>250</v>
      </c>
    </row>
    <row r="7" spans="1:9" ht="12.75" customHeight="1">
      <c r="A7" s="28">
        <v>1</v>
      </c>
      <c r="B7" s="23" t="s">
        <v>269</v>
      </c>
      <c r="C7" s="23" t="s">
        <v>237</v>
      </c>
      <c r="D7" s="41" t="s">
        <v>243</v>
      </c>
      <c r="G7" s="28"/>
      <c r="H7" s="28"/>
      <c r="I7" s="28">
        <v>86</v>
      </c>
    </row>
    <row r="9" spans="1:9" ht="12.75" customHeight="1">
      <c r="A9" s="38" t="s">
        <v>276</v>
      </c>
      <c r="C9" s="24" t="s">
        <v>253</v>
      </c>
      <c r="D9" s="37">
        <v>2018</v>
      </c>
      <c r="E9" s="227" t="s">
        <v>252</v>
      </c>
      <c r="F9" s="228"/>
      <c r="G9" s="228"/>
      <c r="H9" s="228"/>
      <c r="I9" s="24" t="s">
        <v>275</v>
      </c>
    </row>
    <row r="10" spans="1:9" ht="12.75" customHeight="1" thickBot="1">
      <c r="A10" s="44" t="s">
        <v>0</v>
      </c>
      <c r="B10" s="42" t="s">
        <v>4</v>
      </c>
      <c r="C10" s="42" t="s">
        <v>1</v>
      </c>
      <c r="D10" s="42"/>
      <c r="E10" s="42"/>
      <c r="F10" s="42"/>
      <c r="G10" s="42"/>
      <c r="H10" s="43"/>
      <c r="I10" s="42" t="s">
        <v>250</v>
      </c>
    </row>
    <row r="11" spans="1:9" ht="12.75" customHeight="1">
      <c r="A11" s="28">
        <v>1</v>
      </c>
      <c r="B11" s="23" t="s">
        <v>241</v>
      </c>
      <c r="C11" s="23" t="s">
        <v>237</v>
      </c>
      <c r="D11" s="41" t="s">
        <v>243</v>
      </c>
      <c r="I11" s="28">
        <v>82</v>
      </c>
    </row>
    <row r="12" spans="1:9" ht="12.75" customHeight="1">
      <c r="A12" s="28">
        <v>2</v>
      </c>
      <c r="B12" s="23" t="s">
        <v>240</v>
      </c>
      <c r="C12" s="23" t="s">
        <v>237</v>
      </c>
      <c r="I12" s="28">
        <v>57</v>
      </c>
    </row>
  </sheetData>
  <sheetProtection/>
  <mergeCells count="3">
    <mergeCell ref="E1:H1"/>
    <mergeCell ref="E5:H5"/>
    <mergeCell ref="E9:H9"/>
  </mergeCells>
  <printOptions horizontalCentered="1"/>
  <pageMargins left="0.7874015748031497" right="0.3937007874015748" top="0.3937007874015748" bottom="0.6692913385826772" header="0.5118110236220472" footer="0.31496062992125984"/>
  <pageSetup horizontalDpi="600" verticalDpi="600" orientation="portrait" paperSize="9" r:id="rId1"/>
  <headerFooter alignWithMargins="0">
    <oddFooter>&amp;L&amp;"Times New Roman,Standard"GM2019     &amp;A&amp;C&amp;"Times New Roman,Standard"Seite &amp;P von &amp;N&amp;R&amp;"Times New Roman,Standard"WS D-Trap          07.11.18</oddFooter>
  </headerFooter>
  <rowBreaks count="3" manualBreakCount="3">
    <brk id="330" max="65535" man="1"/>
    <brk id="382" max="65535" man="1"/>
    <brk id="440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8" customWidth="1"/>
    <col min="2" max="2" width="30.0039062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38" t="s">
        <v>291</v>
      </c>
      <c r="C1" s="24" t="s">
        <v>117</v>
      </c>
      <c r="D1" s="37">
        <v>2018</v>
      </c>
      <c r="E1" s="227" t="s">
        <v>266</v>
      </c>
      <c r="F1" s="228"/>
      <c r="G1" s="228"/>
      <c r="H1" s="228"/>
      <c r="I1" s="24" t="s">
        <v>298</v>
      </c>
    </row>
    <row r="2" spans="1:9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2" t="s">
        <v>250</v>
      </c>
    </row>
    <row r="3" spans="1:9" ht="12.75" customHeight="1">
      <c r="A3" s="48">
        <v>1</v>
      </c>
      <c r="B3" s="49" t="s">
        <v>265</v>
      </c>
      <c r="C3" s="49"/>
      <c r="D3" s="49"/>
      <c r="E3" s="48">
        <v>58</v>
      </c>
      <c r="F3" s="48">
        <v>56</v>
      </c>
      <c r="G3" s="48">
        <v>54</v>
      </c>
      <c r="H3" s="49"/>
      <c r="I3" s="48">
        <f>SUM(D3:H3)</f>
        <v>168</v>
      </c>
    </row>
    <row r="4" spans="2:7" ht="12.75" customHeight="1">
      <c r="B4" s="23" t="s">
        <v>320</v>
      </c>
      <c r="G4" s="28"/>
    </row>
    <row r="6" spans="1:9" ht="12.75" customHeight="1">
      <c r="A6" s="38" t="s">
        <v>283</v>
      </c>
      <c r="C6" s="24" t="s">
        <v>117</v>
      </c>
      <c r="D6" s="37">
        <v>2018</v>
      </c>
      <c r="E6" s="227" t="s">
        <v>252</v>
      </c>
      <c r="F6" s="228"/>
      <c r="G6" s="228"/>
      <c r="H6" s="228"/>
      <c r="I6" s="24" t="s">
        <v>298</v>
      </c>
    </row>
    <row r="7" spans="1:9" ht="12.75" customHeight="1" thickBot="1">
      <c r="A7" s="43" t="s">
        <v>0</v>
      </c>
      <c r="B7" s="42" t="s">
        <v>4</v>
      </c>
      <c r="C7" s="42" t="s">
        <v>1</v>
      </c>
      <c r="D7" s="42"/>
      <c r="E7" s="42"/>
      <c r="F7" s="42"/>
      <c r="G7" s="42"/>
      <c r="H7" s="42"/>
      <c r="I7" s="42" t="s">
        <v>250</v>
      </c>
    </row>
    <row r="8" spans="1:9" ht="12.75" customHeight="1">
      <c r="A8" s="28">
        <v>1</v>
      </c>
      <c r="B8" s="23" t="s">
        <v>278</v>
      </c>
      <c r="C8" s="23" t="s">
        <v>237</v>
      </c>
      <c r="D8" s="41" t="s">
        <v>243</v>
      </c>
      <c r="G8" s="28"/>
      <c r="H8" s="28"/>
      <c r="I8" s="28">
        <v>58</v>
      </c>
    </row>
    <row r="9" spans="1:9" ht="12.75" customHeight="1">
      <c r="A9" s="28">
        <v>2</v>
      </c>
      <c r="B9" s="23" t="s">
        <v>315</v>
      </c>
      <c r="C9" s="23" t="s">
        <v>237</v>
      </c>
      <c r="D9" s="41" t="s">
        <v>243</v>
      </c>
      <c r="G9" s="28"/>
      <c r="H9" s="28"/>
      <c r="I9" s="28">
        <v>56</v>
      </c>
    </row>
    <row r="10" spans="1:9" ht="12.75" customHeight="1">
      <c r="A10" s="28">
        <v>3</v>
      </c>
      <c r="B10" s="23" t="s">
        <v>316</v>
      </c>
      <c r="C10" s="23" t="s">
        <v>237</v>
      </c>
      <c r="D10" s="28"/>
      <c r="G10" s="28"/>
      <c r="H10" s="28"/>
      <c r="I10" s="28">
        <v>51</v>
      </c>
    </row>
    <row r="12" spans="1:9" ht="12.75" customHeight="1">
      <c r="A12" s="38" t="s">
        <v>283</v>
      </c>
      <c r="C12" s="24" t="s">
        <v>297</v>
      </c>
      <c r="D12" s="37">
        <v>2018</v>
      </c>
      <c r="E12" s="227" t="s">
        <v>252</v>
      </c>
      <c r="F12" s="228"/>
      <c r="G12" s="228"/>
      <c r="H12" s="228"/>
      <c r="I12" s="24" t="s">
        <v>296</v>
      </c>
    </row>
    <row r="13" spans="1:9" ht="12.75" customHeight="1" thickBot="1">
      <c r="A13" s="43" t="s">
        <v>0</v>
      </c>
      <c r="B13" s="42" t="s">
        <v>4</v>
      </c>
      <c r="C13" s="42" t="s">
        <v>1</v>
      </c>
      <c r="D13" s="42"/>
      <c r="E13" s="42"/>
      <c r="F13" s="42"/>
      <c r="G13" s="42"/>
      <c r="H13" s="42"/>
      <c r="I13" s="42" t="s">
        <v>250</v>
      </c>
    </row>
    <row r="14" spans="1:9" ht="12.75" customHeight="1">
      <c r="A14" s="28">
        <v>1</v>
      </c>
      <c r="B14" s="23" t="s">
        <v>294</v>
      </c>
      <c r="C14" s="23" t="s">
        <v>237</v>
      </c>
      <c r="D14" s="28"/>
      <c r="G14" s="28"/>
      <c r="H14" s="28"/>
      <c r="I14" s="28">
        <v>60</v>
      </c>
    </row>
    <row r="15" spans="1:9" ht="12.75" customHeight="1">
      <c r="A15" s="28">
        <v>2</v>
      </c>
      <c r="B15" s="23" t="s">
        <v>295</v>
      </c>
      <c r="C15" s="23" t="s">
        <v>237</v>
      </c>
      <c r="D15" s="28"/>
      <c r="G15" s="28"/>
      <c r="H15" s="28"/>
      <c r="I15" s="28">
        <v>58</v>
      </c>
    </row>
    <row r="17" spans="1:9" ht="12.75" customHeight="1">
      <c r="A17" s="38" t="s">
        <v>283</v>
      </c>
      <c r="C17" s="24" t="s">
        <v>271</v>
      </c>
      <c r="D17" s="37">
        <v>2018</v>
      </c>
      <c r="E17" s="227" t="s">
        <v>252</v>
      </c>
      <c r="F17" s="228"/>
      <c r="G17" s="228"/>
      <c r="H17" s="228"/>
      <c r="I17" s="24" t="s">
        <v>293</v>
      </c>
    </row>
    <row r="18" spans="1:9" ht="12.75" customHeight="1" thickBot="1">
      <c r="A18" s="43" t="s">
        <v>0</v>
      </c>
      <c r="B18" s="42" t="s">
        <v>4</v>
      </c>
      <c r="C18" s="42" t="s">
        <v>1</v>
      </c>
      <c r="D18" s="42"/>
      <c r="E18" s="42"/>
      <c r="F18" s="42"/>
      <c r="G18" s="42"/>
      <c r="H18" s="42"/>
      <c r="I18" s="42" t="s">
        <v>250</v>
      </c>
    </row>
    <row r="19" spans="1:9" ht="12.75" customHeight="1">
      <c r="A19" s="28">
        <v>1</v>
      </c>
      <c r="B19" s="23" t="s">
        <v>292</v>
      </c>
      <c r="C19" s="23" t="s">
        <v>237</v>
      </c>
      <c r="D19" s="41" t="s">
        <v>243</v>
      </c>
      <c r="G19" s="28"/>
      <c r="H19" s="28"/>
      <c r="I19" s="28">
        <v>54</v>
      </c>
    </row>
    <row r="21" spans="1:9" ht="12.75" customHeight="1">
      <c r="A21" s="38" t="s">
        <v>291</v>
      </c>
      <c r="C21" s="24" t="s">
        <v>127</v>
      </c>
      <c r="D21" s="37">
        <v>2018</v>
      </c>
      <c r="E21" s="227" t="s">
        <v>266</v>
      </c>
      <c r="F21" s="228"/>
      <c r="G21" s="228"/>
      <c r="H21" s="228"/>
      <c r="I21" s="24" t="s">
        <v>290</v>
      </c>
    </row>
    <row r="22" spans="1:9" ht="12.75" customHeight="1" thickBot="1">
      <c r="A22" s="44" t="s">
        <v>0</v>
      </c>
      <c r="B22" s="42" t="s">
        <v>1</v>
      </c>
      <c r="C22" s="43"/>
      <c r="D22" s="43"/>
      <c r="E22" s="42"/>
      <c r="F22" s="43"/>
      <c r="G22" s="43"/>
      <c r="H22" s="43"/>
      <c r="I22" s="42" t="s">
        <v>250</v>
      </c>
    </row>
    <row r="23" spans="1:9" ht="12.75" customHeight="1">
      <c r="A23" s="48">
        <v>1</v>
      </c>
      <c r="B23" s="49" t="s">
        <v>265</v>
      </c>
      <c r="C23" s="49"/>
      <c r="D23" s="49"/>
      <c r="E23" s="48">
        <v>66</v>
      </c>
      <c r="F23" s="48">
        <v>66</v>
      </c>
      <c r="G23" s="48">
        <v>59</v>
      </c>
      <c r="H23" s="49"/>
      <c r="I23" s="48">
        <f>SUM(D23:H23)</f>
        <v>191</v>
      </c>
    </row>
    <row r="24" spans="2:7" ht="12.75" customHeight="1">
      <c r="B24" s="23" t="s">
        <v>289</v>
      </c>
      <c r="G24" s="28"/>
    </row>
    <row r="25" spans="1:9" ht="12.75" customHeight="1">
      <c r="A25" s="48">
        <v>2</v>
      </c>
      <c r="B25" s="49" t="s">
        <v>264</v>
      </c>
      <c r="C25" s="49"/>
      <c r="D25" s="49"/>
      <c r="E25" s="48">
        <v>57</v>
      </c>
      <c r="F25" s="48">
        <v>62</v>
      </c>
      <c r="G25" s="48">
        <v>67</v>
      </c>
      <c r="H25" s="49"/>
      <c r="I25" s="48">
        <f>SUM(D25:H25)</f>
        <v>186</v>
      </c>
    </row>
    <row r="26" spans="2:7" ht="12.75" customHeight="1">
      <c r="B26" s="23" t="s">
        <v>318</v>
      </c>
      <c r="G26" s="28"/>
    </row>
    <row r="27" spans="1:9" ht="12.75" customHeight="1">
      <c r="A27" s="48">
        <v>3</v>
      </c>
      <c r="B27" s="49" t="s">
        <v>263</v>
      </c>
      <c r="C27" s="49"/>
      <c r="D27" s="49"/>
      <c r="E27" s="48">
        <v>46</v>
      </c>
      <c r="F27" s="48">
        <v>58</v>
      </c>
      <c r="G27" s="48">
        <v>59</v>
      </c>
      <c r="H27" s="49"/>
      <c r="I27" s="48">
        <f>SUM(D27:H27)</f>
        <v>163</v>
      </c>
    </row>
    <row r="28" spans="2:7" ht="12.75" customHeight="1">
      <c r="B28" s="23" t="s">
        <v>319</v>
      </c>
      <c r="G28" s="28"/>
    </row>
    <row r="29" ht="12.75" customHeight="1">
      <c r="G29" s="28"/>
    </row>
    <row r="30" spans="1:9" ht="12.75" customHeight="1">
      <c r="A30" s="38" t="s">
        <v>283</v>
      </c>
      <c r="C30" s="24" t="s">
        <v>127</v>
      </c>
      <c r="D30" s="37">
        <v>2018</v>
      </c>
      <c r="E30" s="227" t="s">
        <v>252</v>
      </c>
      <c r="F30" s="228"/>
      <c r="G30" s="228"/>
      <c r="H30" s="228"/>
      <c r="I30" s="24" t="s">
        <v>288</v>
      </c>
    </row>
    <row r="31" spans="1:9" ht="12.75" customHeight="1" thickBot="1">
      <c r="A31" s="44" t="s">
        <v>0</v>
      </c>
      <c r="B31" s="42" t="s">
        <v>4</v>
      </c>
      <c r="C31" s="42" t="s">
        <v>1</v>
      </c>
      <c r="D31" s="42"/>
      <c r="E31" s="42"/>
      <c r="F31" s="42"/>
      <c r="G31" s="42"/>
      <c r="H31" s="43"/>
      <c r="I31" s="42" t="s">
        <v>250</v>
      </c>
    </row>
    <row r="32" spans="1:9" ht="12.75" customHeight="1">
      <c r="A32" s="28">
        <v>1</v>
      </c>
      <c r="B32" s="23" t="s">
        <v>286</v>
      </c>
      <c r="C32" s="23" t="s">
        <v>237</v>
      </c>
      <c r="D32" s="28"/>
      <c r="G32" s="28"/>
      <c r="I32" s="28">
        <v>66</v>
      </c>
    </row>
    <row r="33" spans="1:9" ht="12.75" customHeight="1">
      <c r="A33" s="28">
        <v>2</v>
      </c>
      <c r="B33" s="23" t="s">
        <v>268</v>
      </c>
      <c r="C33" s="23" t="s">
        <v>237</v>
      </c>
      <c r="D33" s="41" t="s">
        <v>243</v>
      </c>
      <c r="I33" s="28">
        <v>62</v>
      </c>
    </row>
    <row r="34" spans="1:9" ht="12.75" customHeight="1">
      <c r="A34" s="28">
        <v>3</v>
      </c>
      <c r="B34" s="23" t="s">
        <v>285</v>
      </c>
      <c r="C34" s="23" t="s">
        <v>237</v>
      </c>
      <c r="D34" s="28"/>
      <c r="G34" s="28"/>
      <c r="I34" s="28">
        <v>59</v>
      </c>
    </row>
    <row r="35" spans="1:9" ht="12.75" customHeight="1">
      <c r="A35" s="28">
        <v>4</v>
      </c>
      <c r="B35" s="23" t="s">
        <v>284</v>
      </c>
      <c r="C35" s="23" t="s">
        <v>237</v>
      </c>
      <c r="I35" s="28">
        <v>59</v>
      </c>
    </row>
    <row r="36" spans="1:9" ht="12.75" customHeight="1">
      <c r="A36" s="28">
        <v>5</v>
      </c>
      <c r="B36" s="23" t="s">
        <v>287</v>
      </c>
      <c r="C36" s="23" t="s">
        <v>237</v>
      </c>
      <c r="D36" s="41" t="s">
        <v>243</v>
      </c>
      <c r="G36" s="28"/>
      <c r="I36" s="28">
        <v>57</v>
      </c>
    </row>
    <row r="37" spans="1:9" ht="12.75" customHeight="1">
      <c r="A37" s="28">
        <v>6</v>
      </c>
      <c r="B37" s="23" t="s">
        <v>301</v>
      </c>
      <c r="C37" s="23" t="s">
        <v>237</v>
      </c>
      <c r="D37" s="28"/>
      <c r="G37" s="28"/>
      <c r="I37" s="28">
        <v>46</v>
      </c>
    </row>
    <row r="38" spans="4:7" ht="12.75" customHeight="1">
      <c r="D38" s="28"/>
      <c r="G38" s="28"/>
    </row>
    <row r="39" spans="1:9" ht="12.75" customHeight="1">
      <c r="A39" s="38" t="s">
        <v>283</v>
      </c>
      <c r="C39" s="24" t="s">
        <v>253</v>
      </c>
      <c r="D39" s="37">
        <v>2018</v>
      </c>
      <c r="E39" s="227" t="s">
        <v>252</v>
      </c>
      <c r="F39" s="228"/>
      <c r="G39" s="228"/>
      <c r="H39" s="228"/>
      <c r="I39" s="24" t="s">
        <v>282</v>
      </c>
    </row>
    <row r="40" spans="1:9" ht="12.75" customHeight="1" thickBot="1">
      <c r="A40" s="44" t="s">
        <v>0</v>
      </c>
      <c r="B40" s="42" t="s">
        <v>4</v>
      </c>
      <c r="C40" s="42" t="s">
        <v>1</v>
      </c>
      <c r="D40" s="42"/>
      <c r="E40" s="42"/>
      <c r="F40" s="42"/>
      <c r="G40" s="42"/>
      <c r="H40" s="43"/>
      <c r="I40" s="42" t="s">
        <v>250</v>
      </c>
    </row>
    <row r="41" spans="1:9" ht="12.75" customHeight="1">
      <c r="A41" s="28">
        <v>1</v>
      </c>
      <c r="B41" s="23" t="s">
        <v>244</v>
      </c>
      <c r="C41" s="23" t="s">
        <v>237</v>
      </c>
      <c r="D41" s="41" t="s">
        <v>243</v>
      </c>
      <c r="I41" s="28">
        <v>67</v>
      </c>
    </row>
    <row r="42" spans="1:9" ht="12.75" customHeight="1">
      <c r="A42" s="28">
        <v>2</v>
      </c>
      <c r="B42" s="23" t="s">
        <v>281</v>
      </c>
      <c r="C42" s="23" t="s">
        <v>237</v>
      </c>
      <c r="D42" s="28"/>
      <c r="G42" s="28"/>
      <c r="I42" s="28">
        <v>66</v>
      </c>
    </row>
    <row r="43" spans="1:9" ht="12.75" customHeight="1">
      <c r="A43" s="28">
        <v>3</v>
      </c>
      <c r="B43" s="23" t="s">
        <v>280</v>
      </c>
      <c r="C43" s="23" t="s">
        <v>237</v>
      </c>
      <c r="D43" s="41" t="s">
        <v>243</v>
      </c>
      <c r="G43" s="28"/>
      <c r="I43" s="28">
        <v>58</v>
      </c>
    </row>
    <row r="45" spans="1:9" ht="12.75" customHeight="1">
      <c r="A45" s="38" t="s">
        <v>283</v>
      </c>
      <c r="C45" s="24" t="s">
        <v>309</v>
      </c>
      <c r="D45" s="37">
        <v>2018</v>
      </c>
      <c r="E45" s="227" t="s">
        <v>252</v>
      </c>
      <c r="F45" s="228"/>
      <c r="G45" s="228"/>
      <c r="H45" s="228"/>
      <c r="I45" s="24" t="s">
        <v>317</v>
      </c>
    </row>
    <row r="46" spans="1:9" ht="12.75" customHeight="1" thickBot="1">
      <c r="A46" s="44" t="s">
        <v>0</v>
      </c>
      <c r="B46" s="42" t="s">
        <v>4</v>
      </c>
      <c r="C46" s="42" t="s">
        <v>1</v>
      </c>
      <c r="D46" s="42"/>
      <c r="E46" s="42"/>
      <c r="F46" s="42"/>
      <c r="G46" s="42"/>
      <c r="H46" s="43"/>
      <c r="I46" s="42" t="s">
        <v>250</v>
      </c>
    </row>
    <row r="47" spans="1:9" ht="12.75" customHeight="1">
      <c r="A47" s="28">
        <v>1</v>
      </c>
      <c r="B47" s="23" t="s">
        <v>321</v>
      </c>
      <c r="C47" s="23" t="s">
        <v>237</v>
      </c>
      <c r="D47" s="41"/>
      <c r="I47" s="28">
        <v>47</v>
      </c>
    </row>
  </sheetData>
  <sheetProtection/>
  <mergeCells count="8">
    <mergeCell ref="E45:H45"/>
    <mergeCell ref="E1:H1"/>
    <mergeCell ref="E39:H39"/>
    <mergeCell ref="E6:H6"/>
    <mergeCell ref="E12:H12"/>
    <mergeCell ref="E17:H17"/>
    <mergeCell ref="E21:H21"/>
    <mergeCell ref="E30:H30"/>
  </mergeCells>
  <printOptions horizontalCentered="1"/>
  <pageMargins left="0.7874015748031497" right="0.3937007874015748" top="0.3937007874015748" bottom="0.6692913385826772" header="0.5118110236220472" footer="0.31496062992125984"/>
  <pageSetup horizontalDpi="600" verticalDpi="600" orientation="portrait" paperSize="9" r:id="rId1"/>
  <headerFooter alignWithMargins="0">
    <oddFooter>&amp;L&amp;"Times New Roman,Standard"GM2019     &amp;A&amp;C&amp;"Times New Roman,Standard"Seite &amp;P von &amp;N&amp;R&amp;"Times New Roman,Standard"WS Skeet          07.11.18</oddFooter>
  </headerFooter>
  <rowBreaks count="3" manualBreakCount="3">
    <brk id="330" max="65535" man="1"/>
    <brk id="382" max="65535" man="1"/>
    <brk id="44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67">
      <selection activeCell="D98" sqref="D98:G98"/>
    </sheetView>
  </sheetViews>
  <sheetFormatPr defaultColWidth="11.421875" defaultRowHeight="12.75" customHeight="1"/>
  <cols>
    <col min="1" max="1" width="5.7109375" style="28" customWidth="1"/>
    <col min="2" max="2" width="25.7109375" style="23" customWidth="1"/>
    <col min="3" max="3" width="20.7109375" style="23" customWidth="1"/>
    <col min="4" max="4" width="5.00390625" style="28" customWidth="1"/>
    <col min="5" max="7" width="4.7109375" style="28" customWidth="1"/>
    <col min="8" max="8" width="4.7109375" style="23" customWidth="1"/>
    <col min="9" max="9" width="8.7109375" style="28" customWidth="1"/>
    <col min="10" max="16384" width="11.421875" style="23" customWidth="1"/>
  </cols>
  <sheetData>
    <row r="1" spans="1:9" ht="12.75" customHeight="1">
      <c r="A1" s="38" t="s">
        <v>892</v>
      </c>
      <c r="C1" s="24" t="s">
        <v>117</v>
      </c>
      <c r="D1" s="133">
        <v>2019</v>
      </c>
      <c r="E1" s="211" t="s">
        <v>893</v>
      </c>
      <c r="F1" s="212"/>
      <c r="G1" s="212"/>
      <c r="H1" s="212"/>
      <c r="I1" s="24" t="s">
        <v>894</v>
      </c>
    </row>
    <row r="2" spans="1:9" ht="12.75" customHeight="1" thickBot="1">
      <c r="A2" s="42" t="s">
        <v>0</v>
      </c>
      <c r="B2" s="42" t="s">
        <v>1</v>
      </c>
      <c r="C2" s="43"/>
      <c r="D2" s="42"/>
      <c r="E2" s="42"/>
      <c r="F2" s="42"/>
      <c r="G2" s="42"/>
      <c r="H2" s="43"/>
      <c r="I2" s="42" t="s">
        <v>2</v>
      </c>
    </row>
    <row r="3" spans="1:9" ht="12.75" customHeight="1">
      <c r="A3" s="48">
        <v>1</v>
      </c>
      <c r="B3" s="49" t="s">
        <v>479</v>
      </c>
      <c r="C3" s="49"/>
      <c r="D3" s="49"/>
      <c r="E3" s="48">
        <v>337</v>
      </c>
      <c r="F3" s="48">
        <v>375</v>
      </c>
      <c r="G3" s="48">
        <v>372</v>
      </c>
      <c r="H3" s="49"/>
      <c r="I3" s="48">
        <f>SUM(E3:G3)</f>
        <v>1084</v>
      </c>
    </row>
    <row r="4" ht="12.75" customHeight="1">
      <c r="B4" s="47" t="s">
        <v>1010</v>
      </c>
    </row>
    <row r="5" spans="1:9" ht="12.75" customHeight="1">
      <c r="A5" s="30">
        <v>2</v>
      </c>
      <c r="B5" s="111" t="s">
        <v>478</v>
      </c>
      <c r="C5" s="31"/>
      <c r="D5" s="30"/>
      <c r="E5" s="30">
        <v>360</v>
      </c>
      <c r="F5" s="30">
        <v>328</v>
      </c>
      <c r="G5" s="30">
        <v>355</v>
      </c>
      <c r="H5" s="31"/>
      <c r="I5" s="30">
        <f>SUM(E5:G5)</f>
        <v>1043</v>
      </c>
    </row>
    <row r="6" ht="12.75" customHeight="1">
      <c r="B6" s="47" t="s">
        <v>932</v>
      </c>
    </row>
    <row r="7" spans="1:9" ht="12.75" customHeight="1">
      <c r="A7" s="48" t="s">
        <v>235</v>
      </c>
      <c r="B7" s="49" t="s">
        <v>477</v>
      </c>
      <c r="C7" s="49"/>
      <c r="D7" s="49"/>
      <c r="E7" s="48">
        <v>366</v>
      </c>
      <c r="F7" s="48">
        <v>368</v>
      </c>
      <c r="G7" s="48">
        <v>0</v>
      </c>
      <c r="H7" s="49"/>
      <c r="I7" s="48">
        <f>SUM(E7:G7)</f>
        <v>734</v>
      </c>
    </row>
    <row r="8" ht="12.75" customHeight="1">
      <c r="B8" s="47" t="s">
        <v>895</v>
      </c>
    </row>
    <row r="9" spans="1:9" ht="12.75" customHeight="1">
      <c r="A9" s="48" t="s">
        <v>235</v>
      </c>
      <c r="B9" s="49" t="s">
        <v>896</v>
      </c>
      <c r="C9" s="49"/>
      <c r="D9" s="49"/>
      <c r="E9" s="48">
        <v>0</v>
      </c>
      <c r="F9" s="48">
        <v>366</v>
      </c>
      <c r="G9" s="48">
        <v>352</v>
      </c>
      <c r="H9" s="49"/>
      <c r="I9" s="48">
        <f>SUM(E9:G9)</f>
        <v>718</v>
      </c>
    </row>
    <row r="10" ht="12.75" customHeight="1">
      <c r="B10" s="47" t="s">
        <v>933</v>
      </c>
    </row>
    <row r="11" spans="1:2" ht="12.75" customHeight="1">
      <c r="A11" s="24"/>
      <c r="B11" s="47"/>
    </row>
    <row r="12" spans="1:9" ht="12.75" customHeight="1">
      <c r="A12" s="38" t="s">
        <v>480</v>
      </c>
      <c r="C12" s="24" t="s">
        <v>117</v>
      </c>
      <c r="D12" s="133">
        <v>2019</v>
      </c>
      <c r="E12" s="211" t="s">
        <v>1026</v>
      </c>
      <c r="F12" s="212"/>
      <c r="G12" s="212"/>
      <c r="H12" s="212"/>
      <c r="I12" s="24" t="s">
        <v>894</v>
      </c>
    </row>
    <row r="13" spans="1:9" ht="12.75" customHeight="1" thickBot="1">
      <c r="A13" s="42" t="s">
        <v>0</v>
      </c>
      <c r="B13" s="42" t="s">
        <v>4</v>
      </c>
      <c r="C13" s="42" t="s">
        <v>1</v>
      </c>
      <c r="D13" s="42" t="s">
        <v>368</v>
      </c>
      <c r="E13" s="42" t="s">
        <v>369</v>
      </c>
      <c r="F13" s="42" t="s">
        <v>481</v>
      </c>
      <c r="G13" s="42" t="s">
        <v>482</v>
      </c>
      <c r="H13" s="42"/>
      <c r="I13" s="42" t="s">
        <v>2</v>
      </c>
    </row>
    <row r="14" spans="1:9" ht="12.75" customHeight="1">
      <c r="A14" s="134">
        <v>1</v>
      </c>
      <c r="B14" s="135" t="s">
        <v>926</v>
      </c>
      <c r="C14" s="135" t="s">
        <v>589</v>
      </c>
      <c r="D14" s="136">
        <v>94</v>
      </c>
      <c r="E14" s="136">
        <v>95</v>
      </c>
      <c r="F14" s="136">
        <v>94</v>
      </c>
      <c r="G14" s="136">
        <v>93</v>
      </c>
      <c r="H14" s="134"/>
      <c r="I14" s="134">
        <f aca="true" t="shared" si="0" ref="I14:I28">SUM(D14:G14)</f>
        <v>376</v>
      </c>
    </row>
    <row r="15" spans="1:9" ht="12.75" customHeight="1">
      <c r="A15" s="134">
        <v>2</v>
      </c>
      <c r="B15" s="135" t="s">
        <v>485</v>
      </c>
      <c r="C15" s="135" t="s">
        <v>356</v>
      </c>
      <c r="D15" s="136">
        <v>94</v>
      </c>
      <c r="E15" s="136">
        <v>93</v>
      </c>
      <c r="F15" s="136">
        <v>95</v>
      </c>
      <c r="G15" s="136">
        <v>93</v>
      </c>
      <c r="H15" s="134"/>
      <c r="I15" s="134">
        <f t="shared" si="0"/>
        <v>375</v>
      </c>
    </row>
    <row r="16" spans="1:9" ht="12.75" customHeight="1">
      <c r="A16" s="28">
        <v>3</v>
      </c>
      <c r="B16" s="23" t="s">
        <v>798</v>
      </c>
      <c r="C16" s="23" t="s">
        <v>483</v>
      </c>
      <c r="D16" s="28">
        <v>90</v>
      </c>
      <c r="E16" s="28">
        <v>96</v>
      </c>
      <c r="F16" s="28">
        <v>93</v>
      </c>
      <c r="G16" s="28">
        <v>89</v>
      </c>
      <c r="H16" s="28"/>
      <c r="I16" s="28">
        <f t="shared" si="0"/>
        <v>368</v>
      </c>
    </row>
    <row r="17" spans="1:9" ht="12.75" customHeight="1">
      <c r="A17" s="28">
        <v>4</v>
      </c>
      <c r="B17" s="23" t="s">
        <v>898</v>
      </c>
      <c r="C17" s="23" t="s">
        <v>483</v>
      </c>
      <c r="D17" s="28">
        <v>87</v>
      </c>
      <c r="E17" s="28">
        <v>95</v>
      </c>
      <c r="F17" s="28">
        <v>92</v>
      </c>
      <c r="G17" s="28">
        <v>92</v>
      </c>
      <c r="H17" s="28"/>
      <c r="I17" s="28">
        <f t="shared" si="0"/>
        <v>366</v>
      </c>
    </row>
    <row r="18" spans="1:9" ht="12.75" customHeight="1">
      <c r="A18" s="28">
        <v>5</v>
      </c>
      <c r="B18" s="23" t="s">
        <v>902</v>
      </c>
      <c r="C18" s="23" t="s">
        <v>484</v>
      </c>
      <c r="D18" s="28">
        <v>88</v>
      </c>
      <c r="E18" s="28">
        <v>95</v>
      </c>
      <c r="F18" s="28">
        <v>91</v>
      </c>
      <c r="G18" s="28">
        <v>92</v>
      </c>
      <c r="H18" s="28"/>
      <c r="I18" s="28">
        <f t="shared" si="0"/>
        <v>366</v>
      </c>
    </row>
    <row r="19" spans="1:9" ht="12.75" customHeight="1">
      <c r="A19" s="28">
        <v>6</v>
      </c>
      <c r="B19" s="23" t="s">
        <v>640</v>
      </c>
      <c r="C19" s="23" t="s">
        <v>641</v>
      </c>
      <c r="D19" s="28">
        <v>89</v>
      </c>
      <c r="E19" s="28">
        <v>93</v>
      </c>
      <c r="F19" s="28">
        <v>88</v>
      </c>
      <c r="G19" s="28">
        <v>90</v>
      </c>
      <c r="H19" s="28"/>
      <c r="I19" s="28">
        <f t="shared" si="0"/>
        <v>360</v>
      </c>
    </row>
    <row r="20" spans="1:9" ht="12.75" customHeight="1">
      <c r="A20" s="28">
        <v>7</v>
      </c>
      <c r="B20" s="23" t="s">
        <v>659</v>
      </c>
      <c r="C20" s="23" t="s">
        <v>641</v>
      </c>
      <c r="D20" s="28">
        <v>92</v>
      </c>
      <c r="E20" s="28">
        <v>89</v>
      </c>
      <c r="F20" s="28">
        <v>88</v>
      </c>
      <c r="G20" s="28">
        <v>86</v>
      </c>
      <c r="H20" s="28"/>
      <c r="I20" s="28">
        <f t="shared" si="0"/>
        <v>355</v>
      </c>
    </row>
    <row r="21" spans="1:9" ht="12.75" customHeight="1">
      <c r="A21" s="28">
        <v>8</v>
      </c>
      <c r="B21" s="23" t="s">
        <v>904</v>
      </c>
      <c r="C21" s="23" t="s">
        <v>927</v>
      </c>
      <c r="D21" s="28">
        <v>88</v>
      </c>
      <c r="E21" s="28">
        <v>82</v>
      </c>
      <c r="F21" s="28">
        <v>92</v>
      </c>
      <c r="G21" s="28">
        <v>92</v>
      </c>
      <c r="H21" s="28"/>
      <c r="I21" s="28">
        <f t="shared" si="0"/>
        <v>354</v>
      </c>
    </row>
    <row r="22" spans="1:9" ht="12.75" customHeight="1">
      <c r="A22" s="28">
        <v>9</v>
      </c>
      <c r="B22" s="23" t="s">
        <v>903</v>
      </c>
      <c r="C22" s="23" t="s">
        <v>484</v>
      </c>
      <c r="D22" s="28">
        <v>93</v>
      </c>
      <c r="E22" s="28">
        <v>88</v>
      </c>
      <c r="F22" s="28">
        <v>85</v>
      </c>
      <c r="G22" s="28">
        <v>86</v>
      </c>
      <c r="H22" s="28"/>
      <c r="I22" s="28">
        <f t="shared" si="0"/>
        <v>352</v>
      </c>
    </row>
    <row r="23" spans="1:9" ht="12.75" customHeight="1">
      <c r="A23" s="28">
        <v>10</v>
      </c>
      <c r="B23" s="23" t="s">
        <v>928</v>
      </c>
      <c r="C23" s="23" t="s">
        <v>507</v>
      </c>
      <c r="D23" s="28">
        <v>86</v>
      </c>
      <c r="E23" s="28">
        <v>88</v>
      </c>
      <c r="F23" s="28">
        <v>84</v>
      </c>
      <c r="G23" s="28">
        <v>79</v>
      </c>
      <c r="H23" s="28"/>
      <c r="I23" s="28">
        <f t="shared" si="0"/>
        <v>337</v>
      </c>
    </row>
    <row r="24" spans="1:9" ht="12.75" customHeight="1">
      <c r="A24" s="28">
        <v>11</v>
      </c>
      <c r="B24" s="23" t="s">
        <v>569</v>
      </c>
      <c r="C24" s="23" t="s">
        <v>641</v>
      </c>
      <c r="D24" s="28">
        <v>74</v>
      </c>
      <c r="E24" s="28">
        <v>84</v>
      </c>
      <c r="F24" s="28">
        <v>83</v>
      </c>
      <c r="G24" s="28">
        <v>87</v>
      </c>
      <c r="H24" s="28"/>
      <c r="I24" s="28">
        <f t="shared" si="0"/>
        <v>328</v>
      </c>
    </row>
    <row r="25" spans="1:9" ht="12.75" customHeight="1">
      <c r="A25" s="28" t="s">
        <v>184</v>
      </c>
      <c r="B25" s="23" t="s">
        <v>897</v>
      </c>
      <c r="C25" s="23" t="s">
        <v>484</v>
      </c>
      <c r="D25" s="28">
        <v>0</v>
      </c>
      <c r="E25" s="28">
        <v>0</v>
      </c>
      <c r="F25" s="28">
        <v>0</v>
      </c>
      <c r="G25" s="28">
        <v>0</v>
      </c>
      <c r="H25" s="28"/>
      <c r="I25" s="28">
        <f t="shared" si="0"/>
        <v>0</v>
      </c>
    </row>
    <row r="26" spans="1:9" ht="12.75" customHeight="1">
      <c r="A26" s="28" t="s">
        <v>184</v>
      </c>
      <c r="B26" s="23" t="s">
        <v>900</v>
      </c>
      <c r="C26" s="23" t="s">
        <v>845</v>
      </c>
      <c r="D26" s="28">
        <v>0</v>
      </c>
      <c r="E26" s="28">
        <v>0</v>
      </c>
      <c r="F26" s="28">
        <v>0</v>
      </c>
      <c r="G26" s="28">
        <v>0</v>
      </c>
      <c r="H26" s="28"/>
      <c r="I26" s="28">
        <f t="shared" si="0"/>
        <v>0</v>
      </c>
    </row>
    <row r="27" spans="1:9" ht="12.75" customHeight="1">
      <c r="A27" s="28" t="s">
        <v>184</v>
      </c>
      <c r="B27" s="23" t="s">
        <v>901</v>
      </c>
      <c r="C27" s="23" t="s">
        <v>929</v>
      </c>
      <c r="D27" s="28">
        <v>0</v>
      </c>
      <c r="E27" s="28">
        <v>0</v>
      </c>
      <c r="F27" s="28">
        <v>0</v>
      </c>
      <c r="G27" s="28">
        <v>0</v>
      </c>
      <c r="H27" s="28"/>
      <c r="I27" s="28">
        <f t="shared" si="0"/>
        <v>0</v>
      </c>
    </row>
    <row r="28" spans="1:9" ht="12.75" customHeight="1">
      <c r="A28" s="28" t="s">
        <v>184</v>
      </c>
      <c r="B28" s="23" t="s">
        <v>899</v>
      </c>
      <c r="C28" s="23" t="s">
        <v>483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f t="shared" si="0"/>
        <v>0</v>
      </c>
    </row>
    <row r="29" ht="12.75" customHeight="1">
      <c r="H29" s="28"/>
    </row>
    <row r="30" spans="1:9" ht="12.75" customHeight="1">
      <c r="A30" s="38" t="s">
        <v>480</v>
      </c>
      <c r="C30" s="24" t="s">
        <v>297</v>
      </c>
      <c r="D30" s="133">
        <v>2019</v>
      </c>
      <c r="E30" s="211" t="s">
        <v>908</v>
      </c>
      <c r="F30" s="212"/>
      <c r="G30" s="212"/>
      <c r="H30" s="212"/>
      <c r="I30" s="24" t="s">
        <v>905</v>
      </c>
    </row>
    <row r="31" spans="1:9" ht="12.75" customHeight="1" thickBot="1">
      <c r="A31" s="42" t="s">
        <v>0</v>
      </c>
      <c r="B31" s="42" t="s">
        <v>4</v>
      </c>
      <c r="C31" s="42" t="s">
        <v>1</v>
      </c>
      <c r="D31" s="42" t="s">
        <v>368</v>
      </c>
      <c r="E31" s="42" t="s">
        <v>369</v>
      </c>
      <c r="F31" s="42" t="s">
        <v>481</v>
      </c>
      <c r="G31" s="42" t="s">
        <v>482</v>
      </c>
      <c r="H31" s="42"/>
      <c r="I31" s="42" t="s">
        <v>2</v>
      </c>
    </row>
    <row r="32" spans="1:9" ht="12.75" customHeight="1">
      <c r="A32" s="136">
        <v>1</v>
      </c>
      <c r="B32" s="54" t="s">
        <v>643</v>
      </c>
      <c r="C32" s="137" t="s">
        <v>356</v>
      </c>
      <c r="D32" s="136">
        <v>95</v>
      </c>
      <c r="E32" s="136">
        <v>94</v>
      </c>
      <c r="F32" s="136">
        <v>97</v>
      </c>
      <c r="G32" s="136">
        <v>98</v>
      </c>
      <c r="H32" s="134"/>
      <c r="I32" s="134">
        <f>SUM(D32:G32)</f>
        <v>384</v>
      </c>
    </row>
    <row r="33" spans="1:9" ht="12.75" customHeight="1">
      <c r="A33" s="136">
        <v>2</v>
      </c>
      <c r="B33" s="54" t="s">
        <v>906</v>
      </c>
      <c r="C33" s="135" t="s">
        <v>484</v>
      </c>
      <c r="D33" s="136">
        <v>93</v>
      </c>
      <c r="E33" s="136">
        <v>94</v>
      </c>
      <c r="F33" s="136">
        <v>92</v>
      </c>
      <c r="G33" s="136">
        <v>97</v>
      </c>
      <c r="H33" s="134"/>
      <c r="I33" s="134">
        <f>SUM(D33:G33)</f>
        <v>376</v>
      </c>
    </row>
    <row r="34" spans="1:9" ht="12.75" customHeight="1">
      <c r="A34" s="28" t="s">
        <v>184</v>
      </c>
      <c r="B34" s="23" t="s">
        <v>907</v>
      </c>
      <c r="C34" s="23" t="s">
        <v>483</v>
      </c>
      <c r="D34" s="28">
        <v>0</v>
      </c>
      <c r="E34" s="28">
        <v>0</v>
      </c>
      <c r="F34" s="28">
        <v>0</v>
      </c>
      <c r="G34" s="28">
        <v>0</v>
      </c>
      <c r="H34" s="28"/>
      <c r="I34" s="28">
        <f>SUM(D34:G34)</f>
        <v>0</v>
      </c>
    </row>
    <row r="35" ht="12.75" customHeight="1">
      <c r="H35" s="28"/>
    </row>
    <row r="36" spans="1:9" ht="12.75" customHeight="1">
      <c r="A36" s="38" t="s">
        <v>480</v>
      </c>
      <c r="C36" s="24" t="s">
        <v>271</v>
      </c>
      <c r="D36" s="133">
        <v>2019</v>
      </c>
      <c r="E36" s="211" t="s">
        <v>908</v>
      </c>
      <c r="F36" s="212"/>
      <c r="G36" s="212"/>
      <c r="H36" s="212"/>
      <c r="I36" s="24" t="s">
        <v>909</v>
      </c>
    </row>
    <row r="37" spans="1:9" ht="12.75" customHeight="1" thickBot="1">
      <c r="A37" s="42" t="s">
        <v>0</v>
      </c>
      <c r="B37" s="42" t="s">
        <v>4</v>
      </c>
      <c r="C37" s="42" t="s">
        <v>1</v>
      </c>
      <c r="D37" s="42" t="s">
        <v>368</v>
      </c>
      <c r="E37" s="42" t="s">
        <v>369</v>
      </c>
      <c r="F37" s="42" t="s">
        <v>481</v>
      </c>
      <c r="G37" s="42" t="s">
        <v>482</v>
      </c>
      <c r="H37" s="42"/>
      <c r="I37" s="42" t="s">
        <v>2</v>
      </c>
    </row>
    <row r="38" spans="1:9" ht="12.75" customHeight="1">
      <c r="A38" s="134">
        <v>1</v>
      </c>
      <c r="B38" s="135" t="s">
        <v>910</v>
      </c>
      <c r="C38" s="135" t="s">
        <v>356</v>
      </c>
      <c r="D38" s="136">
        <v>95</v>
      </c>
      <c r="E38" s="136">
        <v>95</v>
      </c>
      <c r="F38" s="136">
        <v>93</v>
      </c>
      <c r="G38" s="136">
        <v>89</v>
      </c>
      <c r="H38" s="134"/>
      <c r="I38" s="134">
        <f>SUM(D38:G38)</f>
        <v>372</v>
      </c>
    </row>
    <row r="39" spans="1:9" ht="12.75" customHeight="1">
      <c r="A39" s="28">
        <v>2</v>
      </c>
      <c r="B39" s="23" t="s">
        <v>487</v>
      </c>
      <c r="C39" s="23" t="s">
        <v>580</v>
      </c>
      <c r="D39" s="28">
        <v>78</v>
      </c>
      <c r="E39" s="28">
        <v>74</v>
      </c>
      <c r="F39" s="28">
        <v>83</v>
      </c>
      <c r="G39" s="28">
        <v>70</v>
      </c>
      <c r="H39" s="28"/>
      <c r="I39" s="28">
        <f>SUM(D39:G39)</f>
        <v>305</v>
      </c>
    </row>
    <row r="40" spans="1:9" ht="12.75" customHeight="1">
      <c r="A40" s="28" t="s">
        <v>184</v>
      </c>
      <c r="B40" s="23" t="s">
        <v>486</v>
      </c>
      <c r="C40" s="23" t="s">
        <v>586</v>
      </c>
      <c r="D40" s="28">
        <v>0</v>
      </c>
      <c r="E40" s="28">
        <v>0</v>
      </c>
      <c r="F40" s="28">
        <v>0</v>
      </c>
      <c r="G40" s="28">
        <v>0</v>
      </c>
      <c r="H40" s="28"/>
      <c r="I40" s="28">
        <f>SUM(D40:G40)</f>
        <v>0</v>
      </c>
    </row>
    <row r="41" ht="12.75" customHeight="1">
      <c r="H41" s="28"/>
    </row>
    <row r="42" spans="1:9" ht="12.75" customHeight="1">
      <c r="A42" s="38" t="s">
        <v>892</v>
      </c>
      <c r="C42" s="24" t="s">
        <v>127</v>
      </c>
      <c r="D42" s="133">
        <v>2019</v>
      </c>
      <c r="E42" s="211" t="s">
        <v>914</v>
      </c>
      <c r="F42" s="212"/>
      <c r="G42" s="212"/>
      <c r="H42" s="212"/>
      <c r="I42" s="24" t="s">
        <v>915</v>
      </c>
    </row>
    <row r="43" spans="1:9" ht="12.75" customHeight="1" thickBot="1">
      <c r="A43" s="42" t="s">
        <v>0</v>
      </c>
      <c r="B43" s="42" t="s">
        <v>1</v>
      </c>
      <c r="C43" s="43"/>
      <c r="D43" s="42"/>
      <c r="E43" s="42"/>
      <c r="F43" s="42"/>
      <c r="G43" s="42"/>
      <c r="H43" s="43"/>
      <c r="I43" s="42" t="s">
        <v>2</v>
      </c>
    </row>
    <row r="44" spans="1:9" ht="12.75" customHeight="1">
      <c r="A44" s="48">
        <v>1</v>
      </c>
      <c r="B44" s="49" t="s">
        <v>479</v>
      </c>
      <c r="C44" s="49"/>
      <c r="D44" s="49"/>
      <c r="E44" s="48">
        <v>342</v>
      </c>
      <c r="F44" s="48">
        <v>359</v>
      </c>
      <c r="G44" s="48">
        <v>378</v>
      </c>
      <c r="H44" s="49"/>
      <c r="I44" s="48">
        <f>SUM(E44:G44)</f>
        <v>1079</v>
      </c>
    </row>
    <row r="45" ht="12.75" customHeight="1">
      <c r="B45" s="47" t="s">
        <v>773</v>
      </c>
    </row>
    <row r="46" ht="12.75" customHeight="1">
      <c r="H46" s="28"/>
    </row>
    <row r="47" spans="1:9" ht="12.75" customHeight="1">
      <c r="A47" s="38" t="s">
        <v>480</v>
      </c>
      <c r="C47" s="24" t="s">
        <v>127</v>
      </c>
      <c r="D47" s="133">
        <v>2019</v>
      </c>
      <c r="E47" s="211" t="s">
        <v>488</v>
      </c>
      <c r="F47" s="212"/>
      <c r="G47" s="212"/>
      <c r="H47" s="212"/>
      <c r="I47" s="24" t="s">
        <v>915</v>
      </c>
    </row>
    <row r="48" spans="1:9" ht="12.75" customHeight="1" thickBot="1">
      <c r="A48" s="42" t="s">
        <v>0</v>
      </c>
      <c r="B48" s="42" t="s">
        <v>4</v>
      </c>
      <c r="C48" s="42" t="s">
        <v>1</v>
      </c>
      <c r="D48" s="42" t="s">
        <v>368</v>
      </c>
      <c r="E48" s="42" t="s">
        <v>369</v>
      </c>
      <c r="F48" s="42" t="s">
        <v>481</v>
      </c>
      <c r="G48" s="42" t="s">
        <v>482</v>
      </c>
      <c r="H48" s="42"/>
      <c r="I48" s="42" t="s">
        <v>2</v>
      </c>
    </row>
    <row r="49" spans="1:9" ht="12.75" customHeight="1">
      <c r="A49" s="134">
        <v>1</v>
      </c>
      <c r="B49" s="135" t="s">
        <v>649</v>
      </c>
      <c r="C49" s="135" t="s">
        <v>356</v>
      </c>
      <c r="D49" s="136">
        <v>93</v>
      </c>
      <c r="E49" s="136">
        <v>92</v>
      </c>
      <c r="F49" s="136">
        <v>94</v>
      </c>
      <c r="G49" s="136">
        <v>99</v>
      </c>
      <c r="H49" s="122" t="s">
        <v>243</v>
      </c>
      <c r="I49" s="134">
        <f aca="true" t="shared" si="1" ref="I49:I58">SUM(D49:G49)</f>
        <v>378</v>
      </c>
    </row>
    <row r="50" spans="1:9" ht="12.75" customHeight="1">
      <c r="A50" s="134">
        <v>2</v>
      </c>
      <c r="B50" s="135" t="s">
        <v>911</v>
      </c>
      <c r="C50" s="135" t="s">
        <v>586</v>
      </c>
      <c r="D50" s="136">
        <v>93</v>
      </c>
      <c r="E50" s="136">
        <v>89</v>
      </c>
      <c r="F50" s="136">
        <v>88</v>
      </c>
      <c r="G50" s="136">
        <v>95</v>
      </c>
      <c r="H50" s="28"/>
      <c r="I50" s="134">
        <f t="shared" si="1"/>
        <v>365</v>
      </c>
    </row>
    <row r="51" spans="1:9" ht="12.75" customHeight="1">
      <c r="A51" s="134">
        <v>3</v>
      </c>
      <c r="B51" s="135" t="s">
        <v>644</v>
      </c>
      <c r="C51" s="135" t="s">
        <v>356</v>
      </c>
      <c r="D51" s="136">
        <v>88</v>
      </c>
      <c r="E51" s="136">
        <v>90</v>
      </c>
      <c r="F51" s="136">
        <v>88</v>
      </c>
      <c r="G51" s="136">
        <v>93</v>
      </c>
      <c r="H51" s="28"/>
      <c r="I51" s="134">
        <f t="shared" si="1"/>
        <v>359</v>
      </c>
    </row>
    <row r="52" spans="1:9" ht="12.75" customHeight="1">
      <c r="A52" s="134">
        <v>4</v>
      </c>
      <c r="B52" s="135" t="s">
        <v>912</v>
      </c>
      <c r="C52" s="135" t="s">
        <v>586</v>
      </c>
      <c r="D52" s="136">
        <v>92</v>
      </c>
      <c r="E52" s="136">
        <v>87</v>
      </c>
      <c r="F52" s="136">
        <v>86</v>
      </c>
      <c r="G52" s="136">
        <v>92</v>
      </c>
      <c r="H52" s="28"/>
      <c r="I52" s="134">
        <f t="shared" si="1"/>
        <v>357</v>
      </c>
    </row>
    <row r="53" spans="1:9" ht="12.75" customHeight="1">
      <c r="A53" s="134">
        <v>5</v>
      </c>
      <c r="B53" s="135" t="s">
        <v>489</v>
      </c>
      <c r="C53" s="135" t="s">
        <v>507</v>
      </c>
      <c r="D53" s="136">
        <v>86</v>
      </c>
      <c r="E53" s="136">
        <v>86</v>
      </c>
      <c r="F53" s="136">
        <v>88</v>
      </c>
      <c r="G53" s="136">
        <v>90</v>
      </c>
      <c r="H53" s="28"/>
      <c r="I53" s="134">
        <f t="shared" si="1"/>
        <v>350</v>
      </c>
    </row>
    <row r="54" spans="1:9" ht="12.75" customHeight="1">
      <c r="A54" s="28">
        <v>6</v>
      </c>
      <c r="B54" s="23" t="s">
        <v>650</v>
      </c>
      <c r="C54" s="23" t="s">
        <v>356</v>
      </c>
      <c r="D54" s="28">
        <v>81</v>
      </c>
      <c r="E54" s="28">
        <v>81</v>
      </c>
      <c r="F54" s="28">
        <v>90</v>
      </c>
      <c r="G54" s="28">
        <v>90</v>
      </c>
      <c r="I54" s="28">
        <f t="shared" si="1"/>
        <v>342</v>
      </c>
    </row>
    <row r="55" spans="1:9" ht="12.75" customHeight="1">
      <c r="A55" s="28">
        <v>7</v>
      </c>
      <c r="B55" s="23" t="s">
        <v>612</v>
      </c>
      <c r="C55" s="23" t="s">
        <v>613</v>
      </c>
      <c r="D55" s="28">
        <v>78</v>
      </c>
      <c r="E55" s="28">
        <v>87</v>
      </c>
      <c r="F55" s="28">
        <v>81</v>
      </c>
      <c r="G55" s="28">
        <v>80</v>
      </c>
      <c r="H55" s="28"/>
      <c r="I55" s="28">
        <f t="shared" si="1"/>
        <v>326</v>
      </c>
    </row>
    <row r="56" spans="1:9" ht="12.75" customHeight="1">
      <c r="A56" s="28">
        <v>8</v>
      </c>
      <c r="B56" s="23" t="s">
        <v>916</v>
      </c>
      <c r="C56" s="23" t="s">
        <v>930</v>
      </c>
      <c r="D56" s="28">
        <v>79</v>
      </c>
      <c r="E56" s="28">
        <v>70</v>
      </c>
      <c r="F56" s="28">
        <v>68</v>
      </c>
      <c r="G56" s="28">
        <v>68</v>
      </c>
      <c r="H56" s="28"/>
      <c r="I56" s="28">
        <f t="shared" si="1"/>
        <v>285</v>
      </c>
    </row>
    <row r="57" spans="1:9" ht="12.75" customHeight="1">
      <c r="A57" s="28" t="s">
        <v>184</v>
      </c>
      <c r="B57" s="23" t="s">
        <v>757</v>
      </c>
      <c r="C57" s="23" t="s">
        <v>161</v>
      </c>
      <c r="D57" s="28">
        <v>0</v>
      </c>
      <c r="E57" s="28">
        <v>0</v>
      </c>
      <c r="F57" s="28">
        <v>0</v>
      </c>
      <c r="G57" s="28">
        <v>0</v>
      </c>
      <c r="H57" s="28"/>
      <c r="I57" s="28">
        <f t="shared" si="1"/>
        <v>0</v>
      </c>
    </row>
    <row r="58" spans="1:9" ht="12.75" customHeight="1">
      <c r="A58" s="28" t="s">
        <v>184</v>
      </c>
      <c r="B58" s="23" t="s">
        <v>913</v>
      </c>
      <c r="C58" s="23" t="s">
        <v>507</v>
      </c>
      <c r="D58" s="28">
        <v>0</v>
      </c>
      <c r="E58" s="28">
        <v>0</v>
      </c>
      <c r="F58" s="28">
        <v>0</v>
      </c>
      <c r="G58" s="28">
        <v>0</v>
      </c>
      <c r="H58" s="28"/>
      <c r="I58" s="28">
        <f t="shared" si="1"/>
        <v>0</v>
      </c>
    </row>
    <row r="59" ht="12.75" customHeight="1">
      <c r="H59" s="28"/>
    </row>
    <row r="60" spans="1:9" ht="12.75" customHeight="1">
      <c r="A60" s="38" t="s">
        <v>892</v>
      </c>
      <c r="C60" s="24" t="s">
        <v>257</v>
      </c>
      <c r="D60" s="133">
        <v>2019</v>
      </c>
      <c r="E60" s="211" t="s">
        <v>914</v>
      </c>
      <c r="F60" s="212"/>
      <c r="G60" s="212"/>
      <c r="H60" s="212"/>
      <c r="I60" s="24" t="s">
        <v>918</v>
      </c>
    </row>
    <row r="61" spans="1:9" ht="12.75" customHeight="1" thickBot="1">
      <c r="A61" s="42" t="s">
        <v>0</v>
      </c>
      <c r="B61" s="42" t="s">
        <v>1</v>
      </c>
      <c r="C61" s="43"/>
      <c r="D61" s="42"/>
      <c r="E61" s="42"/>
      <c r="F61" s="42"/>
      <c r="G61" s="42"/>
      <c r="H61" s="43"/>
      <c r="I61" s="42" t="s">
        <v>2</v>
      </c>
    </row>
    <row r="62" spans="1:9" ht="12.75" customHeight="1">
      <c r="A62" s="62">
        <v>1</v>
      </c>
      <c r="B62" s="63" t="s">
        <v>479</v>
      </c>
      <c r="C62" s="63"/>
      <c r="D62" s="63"/>
      <c r="E62" s="62">
        <v>382</v>
      </c>
      <c r="F62" s="62">
        <v>357</v>
      </c>
      <c r="G62" s="62">
        <v>363</v>
      </c>
      <c r="H62" s="63"/>
      <c r="I62" s="62">
        <f>SUM(E62:G62)</f>
        <v>1102</v>
      </c>
    </row>
    <row r="63" spans="1:9" ht="12.75" customHeight="1">
      <c r="A63" s="64"/>
      <c r="B63" s="137" t="s">
        <v>919</v>
      </c>
      <c r="C63" s="54"/>
      <c r="D63" s="64"/>
      <c r="E63" s="64"/>
      <c r="F63" s="64"/>
      <c r="G63" s="64"/>
      <c r="H63" s="54"/>
      <c r="I63" s="64"/>
    </row>
    <row r="64" ht="12.75" customHeight="1">
      <c r="H64" s="28"/>
    </row>
    <row r="65" spans="1:9" ht="12.75" customHeight="1">
      <c r="A65" s="38" t="s">
        <v>480</v>
      </c>
      <c r="C65" s="24" t="s">
        <v>257</v>
      </c>
      <c r="D65" s="133">
        <v>2019</v>
      </c>
      <c r="E65" s="211" t="s">
        <v>1027</v>
      </c>
      <c r="F65" s="212"/>
      <c r="G65" s="212"/>
      <c r="H65" s="212"/>
      <c r="I65" s="24" t="s">
        <v>918</v>
      </c>
    </row>
    <row r="66" spans="1:9" ht="12.75" customHeight="1" thickBot="1">
      <c r="A66" s="42" t="s">
        <v>0</v>
      </c>
      <c r="B66" s="42" t="s">
        <v>4</v>
      </c>
      <c r="C66" s="42" t="s">
        <v>1</v>
      </c>
      <c r="D66" s="42" t="s">
        <v>368</v>
      </c>
      <c r="E66" s="42" t="s">
        <v>369</v>
      </c>
      <c r="F66" s="42" t="s">
        <v>481</v>
      </c>
      <c r="G66" s="42" t="s">
        <v>482</v>
      </c>
      <c r="H66" s="42"/>
      <c r="I66" s="42" t="s">
        <v>2</v>
      </c>
    </row>
    <row r="67" spans="1:9" ht="12.75" customHeight="1">
      <c r="A67" s="136">
        <v>1</v>
      </c>
      <c r="B67" s="54" t="s">
        <v>652</v>
      </c>
      <c r="C67" s="137" t="s">
        <v>356</v>
      </c>
      <c r="D67" s="136">
        <v>93</v>
      </c>
      <c r="E67" s="136">
        <v>96</v>
      </c>
      <c r="F67" s="136">
        <v>96</v>
      </c>
      <c r="G67" s="136">
        <v>97</v>
      </c>
      <c r="H67" s="134"/>
      <c r="I67" s="134">
        <f>SUM(D67:G67)</f>
        <v>382</v>
      </c>
    </row>
    <row r="68" spans="1:9" ht="12.75" customHeight="1">
      <c r="A68" s="136">
        <v>2</v>
      </c>
      <c r="B68" s="54" t="s">
        <v>490</v>
      </c>
      <c r="C68" s="137" t="s">
        <v>356</v>
      </c>
      <c r="D68" s="136">
        <v>90</v>
      </c>
      <c r="E68" s="136">
        <v>95</v>
      </c>
      <c r="F68" s="136">
        <v>91</v>
      </c>
      <c r="G68" s="136">
        <v>87</v>
      </c>
      <c r="H68" s="134"/>
      <c r="I68" s="134">
        <f>SUM(D68:G68)</f>
        <v>363</v>
      </c>
    </row>
    <row r="69" ht="12.75" customHeight="1">
      <c r="H69" s="28"/>
    </row>
    <row r="70" spans="1:9" ht="12.75" customHeight="1">
      <c r="A70" s="38" t="s">
        <v>480</v>
      </c>
      <c r="C70" s="24" t="s">
        <v>253</v>
      </c>
      <c r="D70" s="133">
        <v>2019</v>
      </c>
      <c r="E70" s="211" t="s">
        <v>626</v>
      </c>
      <c r="F70" s="212"/>
      <c r="G70" s="212"/>
      <c r="H70" s="212"/>
      <c r="I70" s="24" t="s">
        <v>931</v>
      </c>
    </row>
    <row r="71" spans="1:9" ht="12.75" customHeight="1" thickBot="1">
      <c r="A71" s="42" t="s">
        <v>0</v>
      </c>
      <c r="B71" s="42" t="s">
        <v>4</v>
      </c>
      <c r="C71" s="42" t="s">
        <v>1</v>
      </c>
      <c r="D71" s="42" t="s">
        <v>368</v>
      </c>
      <c r="E71" s="42" t="s">
        <v>369</v>
      </c>
      <c r="F71" s="42" t="s">
        <v>481</v>
      </c>
      <c r="G71" s="42" t="s">
        <v>482</v>
      </c>
      <c r="H71" s="42"/>
      <c r="I71" s="42" t="s">
        <v>2</v>
      </c>
    </row>
    <row r="72" spans="1:9" ht="12.75" customHeight="1">
      <c r="A72" s="64">
        <v>1</v>
      </c>
      <c r="B72" s="54" t="s">
        <v>530</v>
      </c>
      <c r="C72" s="65" t="s">
        <v>356</v>
      </c>
      <c r="D72" s="136">
        <v>83</v>
      </c>
      <c r="E72" s="136">
        <v>82</v>
      </c>
      <c r="F72" s="136">
        <v>83</v>
      </c>
      <c r="G72" s="136">
        <v>85</v>
      </c>
      <c r="H72" s="134"/>
      <c r="I72" s="134">
        <f>SUM(D72:G72)</f>
        <v>333</v>
      </c>
    </row>
    <row r="73" ht="12.75" customHeight="1">
      <c r="H73" s="28"/>
    </row>
    <row r="74" spans="1:9" ht="12.75" customHeight="1">
      <c r="A74" s="38" t="s">
        <v>480</v>
      </c>
      <c r="C74" s="24" t="s">
        <v>491</v>
      </c>
      <c r="D74" s="133">
        <v>2019</v>
      </c>
      <c r="E74" s="211" t="s">
        <v>492</v>
      </c>
      <c r="F74" s="212"/>
      <c r="G74" s="212"/>
      <c r="H74" s="212"/>
      <c r="I74" s="24" t="s">
        <v>920</v>
      </c>
    </row>
    <row r="75" spans="1:9" ht="12.75" customHeight="1" thickBot="1">
      <c r="A75" s="42" t="s">
        <v>0</v>
      </c>
      <c r="B75" s="42" t="s">
        <v>4</v>
      </c>
      <c r="C75" s="42" t="s">
        <v>1</v>
      </c>
      <c r="D75" s="42" t="s">
        <v>368</v>
      </c>
      <c r="E75" s="42" t="s">
        <v>369</v>
      </c>
      <c r="F75" s="42" t="s">
        <v>481</v>
      </c>
      <c r="G75" s="42" t="s">
        <v>482</v>
      </c>
      <c r="H75" s="42"/>
      <c r="I75" s="42" t="s">
        <v>2</v>
      </c>
    </row>
    <row r="76" spans="1:9" ht="12.75" customHeight="1">
      <c r="A76" s="64">
        <v>1</v>
      </c>
      <c r="B76" s="65" t="s">
        <v>921</v>
      </c>
      <c r="C76" s="65" t="s">
        <v>483</v>
      </c>
      <c r="D76" s="136">
        <v>87</v>
      </c>
      <c r="E76" s="136">
        <v>91</v>
      </c>
      <c r="F76" s="136">
        <v>87</v>
      </c>
      <c r="G76" s="136">
        <v>92</v>
      </c>
      <c r="H76" s="134"/>
      <c r="I76" s="134">
        <f>SUM(D76:G76)</f>
        <v>357</v>
      </c>
    </row>
    <row r="77" ht="12.75" customHeight="1">
      <c r="H77" s="28"/>
    </row>
    <row r="78" spans="1:9" ht="12.75" customHeight="1">
      <c r="A78" s="38" t="s">
        <v>480</v>
      </c>
      <c r="C78" s="24" t="s">
        <v>922</v>
      </c>
      <c r="D78" s="133">
        <v>2019</v>
      </c>
      <c r="E78" s="211" t="s">
        <v>923</v>
      </c>
      <c r="F78" s="212"/>
      <c r="G78" s="212"/>
      <c r="H78" s="212"/>
      <c r="I78" s="24" t="s">
        <v>924</v>
      </c>
    </row>
    <row r="79" spans="1:9" ht="12.75" customHeight="1" thickBot="1">
      <c r="A79" s="42" t="s">
        <v>0</v>
      </c>
      <c r="B79" s="42" t="s">
        <v>4</v>
      </c>
      <c r="C79" s="42" t="s">
        <v>1</v>
      </c>
      <c r="D79" s="42" t="s">
        <v>368</v>
      </c>
      <c r="E79" s="42" t="s">
        <v>369</v>
      </c>
      <c r="F79" s="42" t="s">
        <v>481</v>
      </c>
      <c r="G79" s="42" t="s">
        <v>482</v>
      </c>
      <c r="H79" s="42"/>
      <c r="I79" s="42" t="s">
        <v>2</v>
      </c>
    </row>
    <row r="80" spans="1:9" ht="12.75" customHeight="1">
      <c r="A80" s="64">
        <v>1</v>
      </c>
      <c r="B80" s="65" t="s">
        <v>925</v>
      </c>
      <c r="C80" s="65" t="s">
        <v>356</v>
      </c>
      <c r="D80" s="136">
        <v>91</v>
      </c>
      <c r="E80" s="136">
        <v>91</v>
      </c>
      <c r="F80" s="136">
        <v>82</v>
      </c>
      <c r="G80" s="136">
        <v>93</v>
      </c>
      <c r="H80" s="64"/>
      <c r="I80" s="136">
        <f>SUM(D80:G80)</f>
        <v>357</v>
      </c>
    </row>
    <row r="82" spans="1:9" ht="12.75" customHeight="1">
      <c r="A82" s="38" t="s">
        <v>480</v>
      </c>
      <c r="C82" s="24" t="s">
        <v>495</v>
      </c>
      <c r="D82" s="133">
        <v>2019</v>
      </c>
      <c r="E82" s="211" t="s">
        <v>1028</v>
      </c>
      <c r="F82" s="212"/>
      <c r="G82" s="212"/>
      <c r="H82" s="212"/>
      <c r="I82" s="24" t="s">
        <v>496</v>
      </c>
    </row>
    <row r="83" spans="1:9" ht="12.75" customHeight="1" thickBot="1">
      <c r="A83" s="42" t="s">
        <v>0</v>
      </c>
      <c r="B83" s="42" t="s">
        <v>4</v>
      </c>
      <c r="C83" s="42" t="s">
        <v>1</v>
      </c>
      <c r="D83" s="42" t="s">
        <v>368</v>
      </c>
      <c r="E83" s="42" t="s">
        <v>369</v>
      </c>
      <c r="F83" s="42"/>
      <c r="G83" s="42"/>
      <c r="H83" s="42"/>
      <c r="I83" s="42" t="s">
        <v>2</v>
      </c>
    </row>
    <row r="84" spans="1:9" ht="12.75" customHeight="1">
      <c r="A84" s="64">
        <v>1</v>
      </c>
      <c r="B84" s="138" t="s">
        <v>497</v>
      </c>
      <c r="C84" s="138" t="s">
        <v>356</v>
      </c>
      <c r="D84" s="136">
        <v>81</v>
      </c>
      <c r="E84" s="136">
        <v>67</v>
      </c>
      <c r="F84" s="136"/>
      <c r="G84" s="136"/>
      <c r="H84" s="134"/>
      <c r="I84" s="134">
        <f>SUM(D84:G84)</f>
        <v>148</v>
      </c>
    </row>
    <row r="85" spans="1:9" ht="12.75" customHeight="1">
      <c r="A85" s="28">
        <v>2</v>
      </c>
      <c r="B85" s="110" t="s">
        <v>498</v>
      </c>
      <c r="C85" s="110" t="s">
        <v>483</v>
      </c>
      <c r="D85" s="28">
        <v>67</v>
      </c>
      <c r="E85" s="28">
        <v>64</v>
      </c>
      <c r="H85" s="28"/>
      <c r="I85" s="28">
        <f>SUM(D85:G85)</f>
        <v>131</v>
      </c>
    </row>
    <row r="86" spans="1:9" ht="12.75" customHeight="1">
      <c r="A86" s="28">
        <v>3</v>
      </c>
      <c r="B86" s="110" t="s">
        <v>499</v>
      </c>
      <c r="C86" s="110" t="s">
        <v>483</v>
      </c>
      <c r="D86" s="28">
        <v>53</v>
      </c>
      <c r="E86" s="28">
        <v>47</v>
      </c>
      <c r="H86" s="28"/>
      <c r="I86" s="28">
        <f>SUM(D86:G86)</f>
        <v>100</v>
      </c>
    </row>
    <row r="87" ht="12.75" customHeight="1">
      <c r="H87" s="28"/>
    </row>
    <row r="88" spans="1:9" ht="12.75" customHeight="1">
      <c r="A88" s="38" t="s">
        <v>480</v>
      </c>
      <c r="C88" s="24" t="s">
        <v>500</v>
      </c>
      <c r="D88" s="133">
        <v>2019</v>
      </c>
      <c r="E88" s="211" t="s">
        <v>1028</v>
      </c>
      <c r="F88" s="212"/>
      <c r="G88" s="212"/>
      <c r="H88" s="212"/>
      <c r="I88" s="24" t="s">
        <v>501</v>
      </c>
    </row>
    <row r="89" spans="1:9" ht="12.75" customHeight="1" thickBot="1">
      <c r="A89" s="42" t="s">
        <v>0</v>
      </c>
      <c r="B89" s="42" t="s">
        <v>4</v>
      </c>
      <c r="C89" s="42" t="s">
        <v>1</v>
      </c>
      <c r="D89" s="42" t="s">
        <v>368</v>
      </c>
      <c r="E89" s="42" t="s">
        <v>369</v>
      </c>
      <c r="F89" s="42"/>
      <c r="G89" s="42"/>
      <c r="H89" s="42"/>
      <c r="I89" s="42" t="s">
        <v>2</v>
      </c>
    </row>
    <row r="90" spans="1:9" ht="12.75" customHeight="1">
      <c r="A90" s="64">
        <v>1</v>
      </c>
      <c r="B90" s="65" t="s">
        <v>389</v>
      </c>
      <c r="C90" s="65" t="s">
        <v>333</v>
      </c>
      <c r="D90" s="136">
        <v>82</v>
      </c>
      <c r="E90" s="136">
        <v>72</v>
      </c>
      <c r="F90" s="136"/>
      <c r="G90" s="136"/>
      <c r="H90" s="134"/>
      <c r="I90" s="134">
        <f>SUM(D90:G90)</f>
        <v>154</v>
      </c>
    </row>
    <row r="91" ht="12.75" customHeight="1">
      <c r="H91" s="28"/>
    </row>
    <row r="92" spans="1:9" ht="12.75" customHeight="1">
      <c r="A92" s="38" t="s">
        <v>480</v>
      </c>
      <c r="C92" s="24" t="s">
        <v>414</v>
      </c>
      <c r="D92" s="133">
        <v>2019</v>
      </c>
      <c r="E92" s="211" t="s">
        <v>494</v>
      </c>
      <c r="F92" s="212"/>
      <c r="G92" s="212"/>
      <c r="H92" s="212"/>
      <c r="I92" s="24" t="s">
        <v>502</v>
      </c>
    </row>
    <row r="93" spans="1:9" ht="12.75" customHeight="1" thickBot="1">
      <c r="A93" s="42" t="s">
        <v>0</v>
      </c>
      <c r="B93" s="42" t="s">
        <v>4</v>
      </c>
      <c r="C93" s="42" t="s">
        <v>1</v>
      </c>
      <c r="D93" s="42" t="s">
        <v>368</v>
      </c>
      <c r="E93" s="42" t="s">
        <v>369</v>
      </c>
      <c r="F93" s="42" t="s">
        <v>481</v>
      </c>
      <c r="G93" s="42" t="s">
        <v>482</v>
      </c>
      <c r="H93" s="42"/>
      <c r="I93" s="42" t="s">
        <v>2</v>
      </c>
    </row>
    <row r="94" spans="1:9" ht="12.75" customHeight="1">
      <c r="A94" s="28">
        <v>1</v>
      </c>
      <c r="B94" s="23" t="s">
        <v>503</v>
      </c>
      <c r="C94" s="47" t="s">
        <v>484</v>
      </c>
      <c r="D94" s="28">
        <v>76</v>
      </c>
      <c r="E94" s="28">
        <v>73</v>
      </c>
      <c r="F94" s="28">
        <v>82</v>
      </c>
      <c r="G94" s="28">
        <v>79</v>
      </c>
      <c r="H94" s="28"/>
      <c r="I94" s="28">
        <f>SUM(D94:G94)</f>
        <v>310</v>
      </c>
    </row>
    <row r="95" spans="3:8" ht="12.75" customHeight="1">
      <c r="C95" s="47"/>
      <c r="H95" s="28"/>
    </row>
    <row r="96" spans="1:9" ht="12.75" customHeight="1">
      <c r="A96" s="38" t="s">
        <v>480</v>
      </c>
      <c r="C96" s="24" t="s">
        <v>504</v>
      </c>
      <c r="D96" s="133">
        <v>2019</v>
      </c>
      <c r="E96" s="211" t="s">
        <v>505</v>
      </c>
      <c r="F96" s="212"/>
      <c r="G96" s="212"/>
      <c r="H96" s="212"/>
      <c r="I96" s="24" t="s">
        <v>506</v>
      </c>
    </row>
    <row r="97" spans="1:9" ht="12.75" customHeight="1" thickBot="1">
      <c r="A97" s="42" t="s">
        <v>0</v>
      </c>
      <c r="B97" s="42" t="s">
        <v>4</v>
      </c>
      <c r="C97" s="42" t="s">
        <v>1</v>
      </c>
      <c r="D97" s="42" t="s">
        <v>368</v>
      </c>
      <c r="E97" s="42" t="s">
        <v>369</v>
      </c>
      <c r="F97" s="42" t="s">
        <v>481</v>
      </c>
      <c r="G97" s="42" t="s">
        <v>482</v>
      </c>
      <c r="H97" s="42"/>
      <c r="I97" s="42" t="s">
        <v>2</v>
      </c>
    </row>
    <row r="98" spans="1:9" ht="12.75" customHeight="1">
      <c r="A98" s="64">
        <v>1</v>
      </c>
      <c r="B98" s="54" t="s">
        <v>433</v>
      </c>
      <c r="C98" s="137" t="s">
        <v>507</v>
      </c>
      <c r="D98" s="136">
        <v>92</v>
      </c>
      <c r="E98" s="136">
        <v>95</v>
      </c>
      <c r="F98" s="136">
        <v>96</v>
      </c>
      <c r="G98" s="136">
        <v>95</v>
      </c>
      <c r="H98" s="50" t="s">
        <v>243</v>
      </c>
      <c r="I98" s="64">
        <f>SUM(D98:G98)</f>
        <v>378</v>
      </c>
    </row>
    <row r="99" spans="3:8" ht="12.75" customHeight="1">
      <c r="C99" s="47"/>
      <c r="H99" s="28"/>
    </row>
    <row r="100" spans="1:9" ht="12.75" customHeight="1">
      <c r="A100" s="38" t="s">
        <v>480</v>
      </c>
      <c r="C100" s="24" t="s">
        <v>508</v>
      </c>
      <c r="D100" s="133">
        <v>2019</v>
      </c>
      <c r="E100" s="211" t="s">
        <v>488</v>
      </c>
      <c r="F100" s="212"/>
      <c r="G100" s="212"/>
      <c r="H100" s="212"/>
      <c r="I100" s="24" t="s">
        <v>509</v>
      </c>
    </row>
    <row r="101" spans="1:9" ht="12.75" customHeight="1" thickBot="1">
      <c r="A101" s="42" t="s">
        <v>0</v>
      </c>
      <c r="B101" s="42" t="s">
        <v>4</v>
      </c>
      <c r="C101" s="42" t="s">
        <v>1</v>
      </c>
      <c r="D101" s="42" t="s">
        <v>368</v>
      </c>
      <c r="E101" s="42" t="s">
        <v>369</v>
      </c>
      <c r="F101" s="42" t="s">
        <v>481</v>
      </c>
      <c r="G101" s="42" t="s">
        <v>482</v>
      </c>
      <c r="H101" s="42"/>
      <c r="I101" s="42" t="s">
        <v>2</v>
      </c>
    </row>
    <row r="102" spans="1:9" ht="12.75" customHeight="1">
      <c r="A102" s="28">
        <v>1</v>
      </c>
      <c r="B102" s="110" t="s">
        <v>510</v>
      </c>
      <c r="C102" s="110" t="s">
        <v>356</v>
      </c>
      <c r="D102" s="28">
        <v>76</v>
      </c>
      <c r="E102" s="28">
        <v>81</v>
      </c>
      <c r="F102" s="28">
        <v>82</v>
      </c>
      <c r="G102" s="28">
        <v>85</v>
      </c>
      <c r="H102" s="28"/>
      <c r="I102" s="28">
        <f>SUM(D102:G102)</f>
        <v>324</v>
      </c>
    </row>
    <row r="103" spans="1:9" ht="12.75" customHeight="1">
      <c r="A103" s="28">
        <v>2</v>
      </c>
      <c r="B103" s="110" t="s">
        <v>511</v>
      </c>
      <c r="C103" s="110" t="s">
        <v>460</v>
      </c>
      <c r="D103" s="28">
        <v>83</v>
      </c>
      <c r="E103" s="28">
        <v>72</v>
      </c>
      <c r="F103" s="28">
        <v>83</v>
      </c>
      <c r="G103" s="28">
        <v>80</v>
      </c>
      <c r="H103" s="28"/>
      <c r="I103" s="28">
        <f>SUM(D103:G103)</f>
        <v>318</v>
      </c>
    </row>
    <row r="104" spans="1:9" ht="12.75" customHeight="1">
      <c r="A104" s="23"/>
      <c r="D104" s="23"/>
      <c r="E104" s="23"/>
      <c r="F104" s="23"/>
      <c r="G104" s="23"/>
      <c r="I104" s="23"/>
    </row>
    <row r="105" spans="1:9" ht="12.75" customHeight="1">
      <c r="A105" s="38" t="s">
        <v>480</v>
      </c>
      <c r="C105" s="24" t="s">
        <v>512</v>
      </c>
      <c r="D105" s="133">
        <v>2019</v>
      </c>
      <c r="E105" s="211" t="s">
        <v>488</v>
      </c>
      <c r="F105" s="212"/>
      <c r="G105" s="212"/>
      <c r="H105" s="212"/>
      <c r="I105" s="24" t="s">
        <v>513</v>
      </c>
    </row>
    <row r="106" spans="1:9" ht="12.75" customHeight="1" thickBot="1">
      <c r="A106" s="42" t="s">
        <v>0</v>
      </c>
      <c r="B106" s="42" t="s">
        <v>4</v>
      </c>
      <c r="C106" s="42" t="s">
        <v>1</v>
      </c>
      <c r="D106" s="42" t="s">
        <v>368</v>
      </c>
      <c r="E106" s="42" t="s">
        <v>369</v>
      </c>
      <c r="F106" s="42" t="s">
        <v>481</v>
      </c>
      <c r="G106" s="42" t="s">
        <v>482</v>
      </c>
      <c r="H106" s="42"/>
      <c r="I106" s="42" t="s">
        <v>2</v>
      </c>
    </row>
    <row r="107" spans="1:9" ht="12.75" customHeight="1">
      <c r="A107" s="64">
        <v>1</v>
      </c>
      <c r="B107" s="138" t="s">
        <v>514</v>
      </c>
      <c r="C107" s="138" t="s">
        <v>484</v>
      </c>
      <c r="D107" s="136">
        <v>88</v>
      </c>
      <c r="E107" s="136">
        <v>88</v>
      </c>
      <c r="F107" s="136">
        <v>87</v>
      </c>
      <c r="G107" s="136">
        <v>87</v>
      </c>
      <c r="H107" s="64"/>
      <c r="I107" s="64">
        <f>SUM(D107:G107)</f>
        <v>350</v>
      </c>
    </row>
    <row r="108" spans="1:9" ht="12.75" customHeight="1">
      <c r="A108" s="23"/>
      <c r="D108" s="23"/>
      <c r="E108" s="23"/>
      <c r="F108" s="23"/>
      <c r="G108" s="23"/>
      <c r="I108" s="23"/>
    </row>
    <row r="114" spans="2:8" s="28" customFormat="1" ht="12.75" customHeight="1">
      <c r="B114" s="47"/>
      <c r="C114" s="47"/>
      <c r="D114" s="47"/>
      <c r="E114" s="23"/>
      <c r="H114" s="23"/>
    </row>
    <row r="115" spans="2:8" s="28" customFormat="1" ht="12.75" customHeight="1">
      <c r="B115" s="47"/>
      <c r="C115" s="47"/>
      <c r="D115" s="47"/>
      <c r="E115" s="23"/>
      <c r="H115" s="23"/>
    </row>
    <row r="116" spans="2:8" s="28" customFormat="1" ht="12.75" customHeight="1">
      <c r="B116" s="23"/>
      <c r="C116" s="23"/>
      <c r="D116" s="47"/>
      <c r="E116" s="23"/>
      <c r="H116" s="23"/>
    </row>
    <row r="117" spans="2:8" s="28" customFormat="1" ht="12.75" customHeight="1">
      <c r="B117" s="47"/>
      <c r="C117" s="47"/>
      <c r="D117" s="47"/>
      <c r="E117" s="23"/>
      <c r="H117" s="23"/>
    </row>
    <row r="118" spans="2:8" s="28" customFormat="1" ht="12.75" customHeight="1">
      <c r="B118" s="47"/>
      <c r="C118" s="47"/>
      <c r="D118" s="47"/>
      <c r="E118" s="23"/>
      <c r="H118" s="23"/>
    </row>
    <row r="119" spans="2:8" s="28" customFormat="1" ht="12.75" customHeight="1">
      <c r="B119" s="23"/>
      <c r="C119" s="23"/>
      <c r="D119" s="47"/>
      <c r="E119" s="23"/>
      <c r="H119" s="23"/>
    </row>
    <row r="120" spans="2:8" s="28" customFormat="1" ht="12.75" customHeight="1">
      <c r="B120" s="47"/>
      <c r="C120" s="47"/>
      <c r="D120" s="47"/>
      <c r="E120" s="23"/>
      <c r="H120" s="23"/>
    </row>
    <row r="121" spans="2:8" s="28" customFormat="1" ht="12.75" customHeight="1">
      <c r="B121" s="47"/>
      <c r="C121" s="47"/>
      <c r="D121" s="47"/>
      <c r="E121" s="23"/>
      <c r="H121" s="23"/>
    </row>
    <row r="122" spans="2:8" s="28" customFormat="1" ht="12.75" customHeight="1">
      <c r="B122" s="47"/>
      <c r="C122" s="47"/>
      <c r="D122" s="47"/>
      <c r="E122" s="23"/>
      <c r="H122" s="23"/>
    </row>
    <row r="123" spans="2:8" s="28" customFormat="1" ht="12.75" customHeight="1">
      <c r="B123" s="47"/>
      <c r="C123" s="47"/>
      <c r="D123" s="47"/>
      <c r="E123" s="23"/>
      <c r="H123" s="23"/>
    </row>
    <row r="124" spans="2:8" s="28" customFormat="1" ht="12.75" customHeight="1">
      <c r="B124" s="47"/>
      <c r="C124" s="47"/>
      <c r="D124" s="47"/>
      <c r="E124" s="23"/>
      <c r="H124" s="23"/>
    </row>
    <row r="125" spans="2:8" s="28" customFormat="1" ht="12.75" customHeight="1">
      <c r="B125" s="47"/>
      <c r="C125" s="47"/>
      <c r="D125" s="47"/>
      <c r="E125" s="23"/>
      <c r="H125" s="23"/>
    </row>
    <row r="126" spans="2:8" s="28" customFormat="1" ht="12.75" customHeight="1">
      <c r="B126" s="47"/>
      <c r="C126" s="47"/>
      <c r="D126" s="47"/>
      <c r="E126" s="23"/>
      <c r="H126" s="23"/>
    </row>
    <row r="127" spans="2:8" s="28" customFormat="1" ht="12.75" customHeight="1">
      <c r="B127" s="47"/>
      <c r="C127" s="47"/>
      <c r="D127" s="47"/>
      <c r="E127" s="23"/>
      <c r="H127" s="23"/>
    </row>
    <row r="128" spans="2:8" s="28" customFormat="1" ht="12.75" customHeight="1">
      <c r="B128" s="47"/>
      <c r="C128" s="47"/>
      <c r="D128" s="47"/>
      <c r="E128" s="23"/>
      <c r="H128" s="23"/>
    </row>
    <row r="129" spans="2:8" s="28" customFormat="1" ht="12.75" customHeight="1">
      <c r="B129" s="47"/>
      <c r="C129" s="47"/>
      <c r="D129" s="47"/>
      <c r="E129" s="23"/>
      <c r="H129" s="23"/>
    </row>
    <row r="130" spans="2:8" s="28" customFormat="1" ht="12.75" customHeight="1">
      <c r="B130" s="47"/>
      <c r="C130" s="47"/>
      <c r="D130" s="47"/>
      <c r="E130" s="23"/>
      <c r="H130" s="23"/>
    </row>
    <row r="131" spans="2:8" s="28" customFormat="1" ht="12.75" customHeight="1">
      <c r="B131" s="47"/>
      <c r="C131" s="47"/>
      <c r="D131" s="47"/>
      <c r="E131" s="23"/>
      <c r="H131" s="23"/>
    </row>
    <row r="132" spans="2:8" s="28" customFormat="1" ht="12.75" customHeight="1">
      <c r="B132" s="23"/>
      <c r="C132" s="23"/>
      <c r="D132" s="47"/>
      <c r="E132" s="23"/>
      <c r="H132" s="23"/>
    </row>
    <row r="133" spans="2:8" s="28" customFormat="1" ht="12.75" customHeight="1">
      <c r="B133" s="23"/>
      <c r="C133" s="23"/>
      <c r="D133" s="47"/>
      <c r="E133" s="23"/>
      <c r="H133" s="23"/>
    </row>
    <row r="134" spans="2:8" s="28" customFormat="1" ht="12.75" customHeight="1">
      <c r="B134" s="47"/>
      <c r="C134" s="47"/>
      <c r="D134" s="47"/>
      <c r="E134" s="23"/>
      <c r="H134" s="23"/>
    </row>
    <row r="135" spans="2:8" s="28" customFormat="1" ht="12.75" customHeight="1">
      <c r="B135" s="47"/>
      <c r="C135" s="47"/>
      <c r="D135" s="47"/>
      <c r="E135" s="23"/>
      <c r="H135" s="23"/>
    </row>
    <row r="136" spans="2:8" s="28" customFormat="1" ht="12.75" customHeight="1">
      <c r="B136" s="47"/>
      <c r="C136" s="47"/>
      <c r="D136" s="47"/>
      <c r="E136" s="23"/>
      <c r="H136" s="23"/>
    </row>
    <row r="137" spans="2:8" s="28" customFormat="1" ht="12.75" customHeight="1">
      <c r="B137" s="23"/>
      <c r="C137" s="23"/>
      <c r="D137" s="47"/>
      <c r="E137" s="23"/>
      <c r="H137" s="23"/>
    </row>
    <row r="138" spans="2:8" s="28" customFormat="1" ht="12.75" customHeight="1">
      <c r="B138" s="23"/>
      <c r="C138" s="23"/>
      <c r="D138" s="47"/>
      <c r="E138" s="23"/>
      <c r="H138" s="23"/>
    </row>
    <row r="139" spans="2:8" s="28" customFormat="1" ht="12.75" customHeight="1">
      <c r="B139" s="47"/>
      <c r="C139" s="47"/>
      <c r="D139" s="47"/>
      <c r="E139" s="23"/>
      <c r="H139" s="23"/>
    </row>
    <row r="140" spans="2:8" s="28" customFormat="1" ht="12.75" customHeight="1">
      <c r="B140" s="47"/>
      <c r="C140" s="47"/>
      <c r="D140" s="47"/>
      <c r="E140" s="23"/>
      <c r="H140" s="23"/>
    </row>
    <row r="141" spans="2:8" s="28" customFormat="1" ht="12.75" customHeight="1">
      <c r="B141" s="47"/>
      <c r="C141" s="47"/>
      <c r="D141" s="47"/>
      <c r="E141" s="23"/>
      <c r="H141" s="23"/>
    </row>
    <row r="142" spans="2:8" s="28" customFormat="1" ht="12.75" customHeight="1">
      <c r="B142" s="23"/>
      <c r="C142" s="23"/>
      <c r="D142" s="47"/>
      <c r="E142" s="23"/>
      <c r="H142" s="23"/>
    </row>
    <row r="143" spans="2:8" s="28" customFormat="1" ht="12.75" customHeight="1">
      <c r="B143" s="23"/>
      <c r="C143" s="23"/>
      <c r="D143" s="47"/>
      <c r="E143" s="23"/>
      <c r="H143" s="23"/>
    </row>
    <row r="144" spans="2:8" s="28" customFormat="1" ht="12.75" customHeight="1">
      <c r="B144" s="23"/>
      <c r="C144" s="23"/>
      <c r="D144" s="47"/>
      <c r="E144" s="23"/>
      <c r="H144" s="23"/>
    </row>
    <row r="145" spans="2:8" s="28" customFormat="1" ht="12.75" customHeight="1">
      <c r="B145" s="23"/>
      <c r="C145" s="23"/>
      <c r="D145" s="47"/>
      <c r="E145" s="23"/>
      <c r="H145" s="23"/>
    </row>
    <row r="146" spans="2:8" s="28" customFormat="1" ht="12.75" customHeight="1">
      <c r="B146" s="23"/>
      <c r="C146" s="23"/>
      <c r="D146" s="23"/>
      <c r="E146" s="23"/>
      <c r="H146" s="23"/>
    </row>
    <row r="147" spans="2:8" s="28" customFormat="1" ht="12.75" customHeight="1">
      <c r="B147" s="23"/>
      <c r="C147" s="23"/>
      <c r="D147" s="23"/>
      <c r="E147" s="23"/>
      <c r="H147" s="23"/>
    </row>
    <row r="148" spans="2:8" s="28" customFormat="1" ht="12.75" customHeight="1">
      <c r="B148" s="23"/>
      <c r="C148" s="23"/>
      <c r="D148" s="23"/>
      <c r="E148" s="23"/>
      <c r="H148" s="23"/>
    </row>
    <row r="149" spans="2:8" s="28" customFormat="1" ht="12.75" customHeight="1">
      <c r="B149" s="23"/>
      <c r="C149" s="23"/>
      <c r="D149" s="23"/>
      <c r="E149" s="23"/>
      <c r="H149" s="23"/>
    </row>
    <row r="150" spans="2:8" s="28" customFormat="1" ht="12.75" customHeight="1">
      <c r="B150" s="23"/>
      <c r="C150" s="23"/>
      <c r="D150" s="23"/>
      <c r="E150" s="23"/>
      <c r="H150" s="23"/>
    </row>
    <row r="151" spans="2:8" s="28" customFormat="1" ht="12.75" customHeight="1">
      <c r="B151" s="23"/>
      <c r="C151" s="23"/>
      <c r="D151" s="23"/>
      <c r="E151" s="23"/>
      <c r="H151" s="23"/>
    </row>
    <row r="152" spans="2:8" s="28" customFormat="1" ht="12.75" customHeight="1">
      <c r="B152" s="23"/>
      <c r="C152" s="23"/>
      <c r="D152" s="47"/>
      <c r="E152" s="23"/>
      <c r="H152" s="23"/>
    </row>
    <row r="153" spans="2:8" s="28" customFormat="1" ht="12.75" customHeight="1">
      <c r="B153" s="23"/>
      <c r="C153" s="23"/>
      <c r="D153" s="47"/>
      <c r="E153" s="23"/>
      <c r="H153" s="23"/>
    </row>
    <row r="154" spans="2:8" s="28" customFormat="1" ht="12.75" customHeight="1">
      <c r="B154" s="23"/>
      <c r="C154" s="23"/>
      <c r="D154" s="47"/>
      <c r="E154" s="23"/>
      <c r="H154" s="23"/>
    </row>
    <row r="155" spans="2:8" s="28" customFormat="1" ht="12.75" customHeight="1">
      <c r="B155" s="23"/>
      <c r="C155" s="23"/>
      <c r="D155" s="47"/>
      <c r="E155" s="23"/>
      <c r="H155" s="23"/>
    </row>
    <row r="156" spans="2:8" s="28" customFormat="1" ht="12.75" customHeight="1">
      <c r="B156" s="47"/>
      <c r="C156" s="47"/>
      <c r="D156" s="47"/>
      <c r="E156" s="23"/>
      <c r="H156" s="23"/>
    </row>
    <row r="157" spans="2:8" s="28" customFormat="1" ht="12.75" customHeight="1">
      <c r="B157" s="47"/>
      <c r="C157" s="47"/>
      <c r="D157" s="47"/>
      <c r="E157" s="23"/>
      <c r="H157" s="23"/>
    </row>
    <row r="158" spans="2:8" s="28" customFormat="1" ht="12.75" customHeight="1">
      <c r="B158" s="23"/>
      <c r="C158" s="23"/>
      <c r="D158" s="47"/>
      <c r="E158" s="23"/>
      <c r="H158" s="23"/>
    </row>
    <row r="159" spans="2:8" s="28" customFormat="1" ht="12.75" customHeight="1">
      <c r="B159" s="23"/>
      <c r="C159" s="23"/>
      <c r="D159" s="47"/>
      <c r="E159" s="23"/>
      <c r="H159" s="23"/>
    </row>
    <row r="160" spans="2:8" s="28" customFormat="1" ht="12.75" customHeight="1">
      <c r="B160" s="23"/>
      <c r="C160" s="23"/>
      <c r="D160" s="47"/>
      <c r="E160" s="23"/>
      <c r="H160" s="23"/>
    </row>
    <row r="161" spans="2:8" s="28" customFormat="1" ht="12.75" customHeight="1">
      <c r="B161" s="47"/>
      <c r="C161" s="47"/>
      <c r="D161" s="47"/>
      <c r="E161" s="23"/>
      <c r="H161" s="23"/>
    </row>
    <row r="162" spans="2:8" s="28" customFormat="1" ht="12.75" customHeight="1">
      <c r="B162" s="23"/>
      <c r="C162" s="23"/>
      <c r="D162" s="47"/>
      <c r="E162" s="23"/>
      <c r="H162" s="23"/>
    </row>
    <row r="163" spans="2:8" s="28" customFormat="1" ht="12.75" customHeight="1">
      <c r="B163" s="23"/>
      <c r="C163" s="23"/>
      <c r="D163" s="47"/>
      <c r="E163" s="23"/>
      <c r="H163" s="23"/>
    </row>
    <row r="164" spans="2:8" s="28" customFormat="1" ht="12.75" customHeight="1">
      <c r="B164" s="23"/>
      <c r="C164" s="23"/>
      <c r="D164" s="47"/>
      <c r="E164" s="23"/>
      <c r="H164" s="23"/>
    </row>
    <row r="165" spans="2:8" s="28" customFormat="1" ht="12.75" customHeight="1">
      <c r="B165" s="23"/>
      <c r="C165" s="23"/>
      <c r="D165" s="47"/>
      <c r="E165" s="23"/>
      <c r="H165" s="23"/>
    </row>
    <row r="166" spans="2:8" s="28" customFormat="1" ht="12.75" customHeight="1">
      <c r="B166" s="23"/>
      <c r="C166" s="23"/>
      <c r="D166" s="47"/>
      <c r="E166" s="23"/>
      <c r="H166" s="23"/>
    </row>
    <row r="167" spans="2:8" s="28" customFormat="1" ht="12.75" customHeight="1">
      <c r="B167" s="23"/>
      <c r="C167" s="23"/>
      <c r="D167" s="47"/>
      <c r="E167" s="23"/>
      <c r="H167" s="23"/>
    </row>
    <row r="168" spans="2:8" s="28" customFormat="1" ht="12.75" customHeight="1">
      <c r="B168" s="23"/>
      <c r="C168" s="23"/>
      <c r="D168" s="47"/>
      <c r="E168" s="23"/>
      <c r="H168" s="23"/>
    </row>
    <row r="169" spans="2:8" s="28" customFormat="1" ht="12.75" customHeight="1">
      <c r="B169" s="23"/>
      <c r="C169" s="23"/>
      <c r="D169" s="47"/>
      <c r="E169" s="23"/>
      <c r="H169" s="23"/>
    </row>
    <row r="170" spans="2:8" s="28" customFormat="1" ht="12.75" customHeight="1">
      <c r="B170" s="23"/>
      <c r="C170" s="23"/>
      <c r="D170" s="47"/>
      <c r="E170" s="23"/>
      <c r="H170" s="23"/>
    </row>
    <row r="171" spans="2:8" s="28" customFormat="1" ht="12.75" customHeight="1">
      <c r="B171" s="23"/>
      <c r="C171" s="23"/>
      <c r="D171" s="47"/>
      <c r="E171" s="23"/>
      <c r="H171" s="23"/>
    </row>
    <row r="172" spans="2:8" s="28" customFormat="1" ht="12.75" customHeight="1">
      <c r="B172" s="23"/>
      <c r="C172" s="23"/>
      <c r="D172" s="47"/>
      <c r="E172" s="23"/>
      <c r="H172" s="23"/>
    </row>
    <row r="173" spans="2:8" s="28" customFormat="1" ht="12.75" customHeight="1">
      <c r="B173" s="23"/>
      <c r="C173" s="23"/>
      <c r="D173" s="47"/>
      <c r="E173" s="23"/>
      <c r="H173" s="23"/>
    </row>
    <row r="174" spans="2:8" s="28" customFormat="1" ht="12.75" customHeight="1">
      <c r="B174" s="23"/>
      <c r="C174" s="23"/>
      <c r="D174" s="47"/>
      <c r="E174" s="23"/>
      <c r="H174" s="23"/>
    </row>
    <row r="175" spans="2:8" s="28" customFormat="1" ht="12.75" customHeight="1">
      <c r="B175" s="47"/>
      <c r="C175" s="47"/>
      <c r="D175" s="47"/>
      <c r="E175" s="23"/>
      <c r="H175" s="23"/>
    </row>
    <row r="176" spans="2:8" s="28" customFormat="1" ht="12.75" customHeight="1">
      <c r="B176" s="23"/>
      <c r="C176" s="23"/>
      <c r="D176" s="47"/>
      <c r="E176" s="23"/>
      <c r="H176" s="23"/>
    </row>
    <row r="177" spans="2:8" s="28" customFormat="1" ht="12.75" customHeight="1">
      <c r="B177" s="23"/>
      <c r="C177" s="23"/>
      <c r="D177" s="47"/>
      <c r="E177" s="23"/>
      <c r="H177" s="23"/>
    </row>
    <row r="178" spans="2:8" s="28" customFormat="1" ht="12.75" customHeight="1">
      <c r="B178" s="47"/>
      <c r="C178" s="47"/>
      <c r="D178" s="47"/>
      <c r="E178" s="23"/>
      <c r="H178" s="23"/>
    </row>
    <row r="179" spans="2:8" s="28" customFormat="1" ht="12.75" customHeight="1">
      <c r="B179" s="47"/>
      <c r="C179" s="47"/>
      <c r="D179" s="47"/>
      <c r="E179" s="23"/>
      <c r="H179" s="23"/>
    </row>
    <row r="180" spans="2:8" s="28" customFormat="1" ht="12.75" customHeight="1">
      <c r="B180" s="23"/>
      <c r="C180" s="23"/>
      <c r="D180" s="47"/>
      <c r="E180" s="23"/>
      <c r="H180" s="23"/>
    </row>
    <row r="181" spans="2:8" s="28" customFormat="1" ht="12.75" customHeight="1">
      <c r="B181" s="47"/>
      <c r="C181" s="47"/>
      <c r="D181" s="47"/>
      <c r="E181" s="23"/>
      <c r="H181" s="23"/>
    </row>
    <row r="182" spans="2:8" s="28" customFormat="1" ht="12.75" customHeight="1">
      <c r="B182" s="23"/>
      <c r="C182" s="23"/>
      <c r="D182" s="47"/>
      <c r="E182" s="23"/>
      <c r="H182" s="23"/>
    </row>
    <row r="183" spans="2:8" s="28" customFormat="1" ht="12.75" customHeight="1">
      <c r="B183" s="23"/>
      <c r="C183" s="47"/>
      <c r="D183" s="47"/>
      <c r="E183" s="23"/>
      <c r="H183" s="23"/>
    </row>
    <row r="184" spans="2:8" s="28" customFormat="1" ht="12.75" customHeight="1">
      <c r="B184" s="23"/>
      <c r="C184" s="23"/>
      <c r="D184" s="47"/>
      <c r="E184" s="23"/>
      <c r="H184" s="23"/>
    </row>
    <row r="185" spans="2:8" s="28" customFormat="1" ht="12.75" customHeight="1">
      <c r="B185" s="23"/>
      <c r="C185" s="23"/>
      <c r="D185" s="47"/>
      <c r="E185" s="23"/>
      <c r="H185" s="23"/>
    </row>
    <row r="186" spans="2:8" s="28" customFormat="1" ht="12.75" customHeight="1">
      <c r="B186" s="23"/>
      <c r="C186" s="23"/>
      <c r="D186" s="47"/>
      <c r="E186" s="23"/>
      <c r="H186" s="23"/>
    </row>
    <row r="187" spans="2:8" s="28" customFormat="1" ht="12.75" customHeight="1">
      <c r="B187" s="23"/>
      <c r="C187" s="23"/>
      <c r="D187" s="47"/>
      <c r="E187" s="23"/>
      <c r="H187" s="23"/>
    </row>
    <row r="188" spans="2:8" s="28" customFormat="1" ht="12.75" customHeight="1">
      <c r="B188" s="23"/>
      <c r="C188" s="23"/>
      <c r="D188" s="47"/>
      <c r="E188" s="23"/>
      <c r="H188" s="23"/>
    </row>
    <row r="189" spans="2:8" s="28" customFormat="1" ht="12.75" customHeight="1">
      <c r="B189" s="23"/>
      <c r="C189" s="23"/>
      <c r="D189" s="47"/>
      <c r="E189" s="23"/>
      <c r="H189" s="23"/>
    </row>
    <row r="190" spans="2:8" s="28" customFormat="1" ht="12.75" customHeight="1">
      <c r="B190" s="23"/>
      <c r="C190" s="23"/>
      <c r="D190" s="47"/>
      <c r="E190" s="23"/>
      <c r="H190" s="23"/>
    </row>
    <row r="191" spans="2:8" s="28" customFormat="1" ht="12.75" customHeight="1">
      <c r="B191" s="23"/>
      <c r="C191" s="23"/>
      <c r="D191" s="47"/>
      <c r="E191" s="23"/>
      <c r="H191" s="23"/>
    </row>
    <row r="192" spans="2:8" s="28" customFormat="1" ht="12.75" customHeight="1">
      <c r="B192" s="23"/>
      <c r="C192" s="23"/>
      <c r="D192" s="47"/>
      <c r="E192" s="23"/>
      <c r="H192" s="23"/>
    </row>
    <row r="193" spans="2:8" s="28" customFormat="1" ht="12.75" customHeight="1">
      <c r="B193" s="23"/>
      <c r="C193" s="23"/>
      <c r="D193" s="47"/>
      <c r="E193" s="23"/>
      <c r="H193" s="23"/>
    </row>
    <row r="194" spans="2:8" s="28" customFormat="1" ht="12.75" customHeight="1">
      <c r="B194" s="23"/>
      <c r="C194" s="23"/>
      <c r="D194" s="47"/>
      <c r="E194" s="23"/>
      <c r="H194" s="23"/>
    </row>
    <row r="195" spans="2:8" s="28" customFormat="1" ht="12.75" customHeight="1">
      <c r="B195" s="23"/>
      <c r="C195" s="23"/>
      <c r="D195" s="47"/>
      <c r="E195" s="23"/>
      <c r="H195" s="23"/>
    </row>
    <row r="196" spans="2:8" s="28" customFormat="1" ht="12.75" customHeight="1">
      <c r="B196" s="23"/>
      <c r="C196" s="23"/>
      <c r="D196" s="47"/>
      <c r="E196" s="23"/>
      <c r="H196" s="23"/>
    </row>
    <row r="197" spans="2:8" s="28" customFormat="1" ht="12.75" customHeight="1">
      <c r="B197" s="23"/>
      <c r="C197" s="23"/>
      <c r="D197" s="47"/>
      <c r="E197" s="23"/>
      <c r="H197" s="23"/>
    </row>
    <row r="198" spans="2:8" s="28" customFormat="1" ht="12.75" customHeight="1">
      <c r="B198" s="23"/>
      <c r="C198" s="23"/>
      <c r="D198" s="47"/>
      <c r="E198" s="23"/>
      <c r="H198" s="23"/>
    </row>
    <row r="199" spans="2:8" s="28" customFormat="1" ht="12.75" customHeight="1">
      <c r="B199" s="23"/>
      <c r="C199" s="23"/>
      <c r="D199" s="47"/>
      <c r="E199" s="23"/>
      <c r="H199" s="23"/>
    </row>
  </sheetData>
  <sheetProtection/>
  <mergeCells count="17">
    <mergeCell ref="E74:H74"/>
    <mergeCell ref="E88:H88"/>
    <mergeCell ref="E92:H92"/>
    <mergeCell ref="E96:H96"/>
    <mergeCell ref="E100:H100"/>
    <mergeCell ref="E105:H105"/>
    <mergeCell ref="E82:H82"/>
    <mergeCell ref="E70:H70"/>
    <mergeCell ref="E78:H78"/>
    <mergeCell ref="E1:H1"/>
    <mergeCell ref="E12:H12"/>
    <mergeCell ref="E30:H30"/>
    <mergeCell ref="E36:H36"/>
    <mergeCell ref="E42:H42"/>
    <mergeCell ref="E47:H47"/>
    <mergeCell ref="E60:H60"/>
    <mergeCell ref="E65:H65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Roman,Standard"GM2019     &amp;A&amp;C&amp;"Times New Roman,Standard"Seite &amp;P von &amp;N&amp;R&amp;"Times New Roman,Standard"Luftgewehr         12.03.19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9" customWidth="1"/>
    <col min="2" max="2" width="27.00390625" style="11" customWidth="1"/>
    <col min="3" max="3" width="20.7109375" style="11" customWidth="1"/>
    <col min="4" max="5" width="4.7109375" style="11" customWidth="1"/>
    <col min="6" max="8" width="4.7109375" style="9" customWidth="1"/>
    <col min="9" max="9" width="8.00390625" style="9" customWidth="1"/>
    <col min="10" max="16384" width="11.421875" style="11" customWidth="1"/>
  </cols>
  <sheetData>
    <row r="1" spans="1:9" ht="12.75" customHeight="1">
      <c r="A1" s="38" t="s">
        <v>1069</v>
      </c>
      <c r="C1" s="10" t="s">
        <v>323</v>
      </c>
      <c r="D1" s="157">
        <v>2019</v>
      </c>
      <c r="E1" s="213" t="s">
        <v>1109</v>
      </c>
      <c r="F1" s="214"/>
      <c r="G1" s="214"/>
      <c r="H1" s="214"/>
      <c r="I1" s="10" t="s">
        <v>1070</v>
      </c>
    </row>
    <row r="2" spans="1:9" ht="12.75" customHeight="1" thickBot="1">
      <c r="A2" s="81" t="s">
        <v>0</v>
      </c>
      <c r="B2" s="81" t="s">
        <v>4</v>
      </c>
      <c r="C2" s="81" t="s">
        <v>1</v>
      </c>
      <c r="D2" s="81"/>
      <c r="E2" s="81" t="s">
        <v>326</v>
      </c>
      <c r="F2" s="81" t="s">
        <v>327</v>
      </c>
      <c r="G2" s="81"/>
      <c r="H2" s="81"/>
      <c r="I2" s="81" t="s">
        <v>2</v>
      </c>
    </row>
    <row r="3" spans="1:9" ht="12.75" customHeight="1">
      <c r="A3" s="66">
        <v>1</v>
      </c>
      <c r="B3" s="194" t="s">
        <v>328</v>
      </c>
      <c r="C3" s="229" t="s">
        <v>329</v>
      </c>
      <c r="D3" s="56"/>
      <c r="E3" s="66">
        <v>306</v>
      </c>
      <c r="F3" s="66">
        <v>300</v>
      </c>
      <c r="G3" s="66"/>
      <c r="H3" s="191"/>
      <c r="I3" s="193">
        <f>SUM(E3:F3)</f>
        <v>606</v>
      </c>
    </row>
    <row r="4" spans="1:9" ht="12.75" customHeight="1">
      <c r="A4" s="66">
        <v>2</v>
      </c>
      <c r="B4" s="194" t="s">
        <v>330</v>
      </c>
      <c r="C4" s="229" t="s">
        <v>5</v>
      </c>
      <c r="D4" s="56"/>
      <c r="E4" s="66">
        <v>236</v>
      </c>
      <c r="F4" s="66">
        <v>243</v>
      </c>
      <c r="G4" s="66"/>
      <c r="H4" s="193"/>
      <c r="I4" s="193">
        <f>SUM(E4:F4)</f>
        <v>479</v>
      </c>
    </row>
    <row r="5" spans="1:9" ht="12.75" customHeight="1">
      <c r="A5" s="234">
        <v>3</v>
      </c>
      <c r="B5" s="11" t="s">
        <v>332</v>
      </c>
      <c r="C5" s="235" t="s">
        <v>333</v>
      </c>
      <c r="D5" s="235"/>
      <c r="E5" s="234">
        <v>187</v>
      </c>
      <c r="F5" s="234">
        <v>201</v>
      </c>
      <c r="G5" s="234"/>
      <c r="I5" s="9">
        <f>SUM(E5:F5)</f>
        <v>388</v>
      </c>
    </row>
    <row r="6" spans="1:7" ht="12.75" customHeight="1">
      <c r="A6" s="234"/>
      <c r="B6" s="235"/>
      <c r="C6" s="235"/>
      <c r="D6" s="235"/>
      <c r="E6" s="234"/>
      <c r="F6" s="234"/>
      <c r="G6" s="234"/>
    </row>
    <row r="7" spans="1:9" ht="12.75" customHeight="1">
      <c r="A7" s="38" t="s">
        <v>1069</v>
      </c>
      <c r="C7" s="10" t="s">
        <v>337</v>
      </c>
      <c r="D7" s="157">
        <v>2019</v>
      </c>
      <c r="E7" s="213" t="s">
        <v>374</v>
      </c>
      <c r="F7" s="214"/>
      <c r="G7" s="214"/>
      <c r="H7" s="214"/>
      <c r="I7" s="10" t="s">
        <v>1071</v>
      </c>
    </row>
    <row r="8" spans="1:9" ht="12.75" customHeight="1" thickBot="1">
      <c r="A8" s="81" t="s">
        <v>0</v>
      </c>
      <c r="B8" s="81" t="s">
        <v>4</v>
      </c>
      <c r="C8" s="81" t="s">
        <v>1</v>
      </c>
      <c r="D8" s="81"/>
      <c r="E8" s="81" t="s">
        <v>326</v>
      </c>
      <c r="F8" s="81" t="s">
        <v>327</v>
      </c>
      <c r="G8" s="81"/>
      <c r="H8" s="81"/>
      <c r="I8" s="81" t="s">
        <v>2</v>
      </c>
    </row>
    <row r="9" spans="1:9" ht="12.75" customHeight="1">
      <c r="A9" s="237">
        <v>1</v>
      </c>
      <c r="B9" s="194" t="s">
        <v>342</v>
      </c>
      <c r="C9" s="229" t="s">
        <v>329</v>
      </c>
      <c r="D9" s="56"/>
      <c r="E9" s="66">
        <v>214</v>
      </c>
      <c r="F9" s="66">
        <v>250</v>
      </c>
      <c r="G9" s="66"/>
      <c r="H9" s="191"/>
      <c r="I9" s="193">
        <f>SUM(E9:F9)</f>
        <v>464</v>
      </c>
    </row>
    <row r="10" spans="1:9" ht="12.75" customHeight="1">
      <c r="A10" s="234">
        <v>2</v>
      </c>
      <c r="B10" s="235" t="s">
        <v>340</v>
      </c>
      <c r="C10" s="235" t="s">
        <v>335</v>
      </c>
      <c r="D10" s="235"/>
      <c r="E10" s="234">
        <v>197</v>
      </c>
      <c r="F10" s="234">
        <v>144</v>
      </c>
      <c r="G10" s="235"/>
      <c r="I10" s="9">
        <f>SUM(E10:F10)</f>
        <v>341</v>
      </c>
    </row>
    <row r="11" spans="2:7" ht="12.75" customHeight="1">
      <c r="B11" s="235"/>
      <c r="C11" s="235"/>
      <c r="D11" s="235"/>
      <c r="E11" s="235"/>
      <c r="F11" s="235"/>
      <c r="G11" s="235"/>
    </row>
    <row r="12" spans="1:9" ht="12.75" customHeight="1">
      <c r="A12" s="38" t="s">
        <v>1069</v>
      </c>
      <c r="C12" s="10" t="s">
        <v>351</v>
      </c>
      <c r="D12" s="157">
        <v>2019</v>
      </c>
      <c r="E12" s="213" t="s">
        <v>442</v>
      </c>
      <c r="F12" s="214"/>
      <c r="G12" s="214"/>
      <c r="H12" s="214"/>
      <c r="I12" s="10" t="s">
        <v>1073</v>
      </c>
    </row>
    <row r="13" spans="1:9" ht="12.75" customHeight="1" thickBot="1">
      <c r="A13" s="81" t="s">
        <v>0</v>
      </c>
      <c r="B13" s="81" t="s">
        <v>4</v>
      </c>
      <c r="C13" s="81" t="s">
        <v>1</v>
      </c>
      <c r="D13" s="81"/>
      <c r="E13" s="81" t="s">
        <v>326</v>
      </c>
      <c r="F13" s="81" t="s">
        <v>327</v>
      </c>
      <c r="G13" s="81"/>
      <c r="H13" s="81"/>
      <c r="I13" s="81" t="s">
        <v>2</v>
      </c>
    </row>
    <row r="14" spans="1:9" ht="12.75" customHeight="1">
      <c r="A14" s="193">
        <v>1</v>
      </c>
      <c r="B14" s="56" t="s">
        <v>353</v>
      </c>
      <c r="C14" s="56" t="s">
        <v>329</v>
      </c>
      <c r="D14" s="56"/>
      <c r="E14" s="66">
        <v>317</v>
      </c>
      <c r="F14" s="66">
        <v>292</v>
      </c>
      <c r="G14" s="56"/>
      <c r="H14" s="193"/>
      <c r="I14" s="193">
        <f>SUM(E14:F14)</f>
        <v>609</v>
      </c>
    </row>
    <row r="15" spans="1:9" ht="12.75" customHeight="1">
      <c r="A15" s="66">
        <v>2</v>
      </c>
      <c r="B15" s="56" t="s">
        <v>354</v>
      </c>
      <c r="C15" s="56" t="s">
        <v>5</v>
      </c>
      <c r="D15" s="56"/>
      <c r="E15" s="66">
        <v>264</v>
      </c>
      <c r="F15" s="66">
        <v>267</v>
      </c>
      <c r="G15" s="66"/>
      <c r="H15" s="193"/>
      <c r="I15" s="193">
        <f>SUM(E15:F15)</f>
        <v>531</v>
      </c>
    </row>
    <row r="16" spans="1:9" ht="12.75" customHeight="1">
      <c r="A16" s="234">
        <v>3</v>
      </c>
      <c r="B16" s="235" t="s">
        <v>1095</v>
      </c>
      <c r="C16" s="235" t="s">
        <v>333</v>
      </c>
      <c r="D16" s="235"/>
      <c r="E16" s="234">
        <v>225</v>
      </c>
      <c r="F16" s="234">
        <v>217</v>
      </c>
      <c r="G16" s="234"/>
      <c r="I16" s="9">
        <f>SUM(E16:F16)</f>
        <v>442</v>
      </c>
    </row>
    <row r="17" spans="1:9" ht="12.75" customHeight="1">
      <c r="A17" s="234">
        <v>4</v>
      </c>
      <c r="B17" s="235" t="s">
        <v>1096</v>
      </c>
      <c r="C17" s="235" t="s">
        <v>333</v>
      </c>
      <c r="D17" s="235"/>
      <c r="E17" s="234">
        <v>199</v>
      </c>
      <c r="F17" s="234">
        <v>216</v>
      </c>
      <c r="G17" s="234"/>
      <c r="I17" s="9">
        <f>SUM(E17:F17)</f>
        <v>415</v>
      </c>
    </row>
    <row r="18" spans="1:9" ht="12.75" customHeight="1">
      <c r="A18" s="234">
        <v>5</v>
      </c>
      <c r="B18" s="235" t="s">
        <v>359</v>
      </c>
      <c r="C18" s="235" t="s">
        <v>329</v>
      </c>
      <c r="D18" s="235"/>
      <c r="E18" s="234">
        <v>259</v>
      </c>
      <c r="F18" s="234">
        <v>131</v>
      </c>
      <c r="G18" s="234"/>
      <c r="I18" s="9">
        <f>SUM(E18:F18)</f>
        <v>390</v>
      </c>
    </row>
    <row r="19" spans="2:7" ht="12.75" customHeight="1">
      <c r="B19" s="235"/>
      <c r="C19" s="235"/>
      <c r="D19" s="235"/>
      <c r="E19" s="235"/>
      <c r="F19" s="235"/>
      <c r="G19" s="235"/>
    </row>
    <row r="20" spans="1:9" ht="12.75" customHeight="1">
      <c r="A20" s="38" t="s">
        <v>1069</v>
      </c>
      <c r="C20" s="10" t="s">
        <v>365</v>
      </c>
      <c r="D20" s="157">
        <v>2019</v>
      </c>
      <c r="E20" s="213" t="s">
        <v>1110</v>
      </c>
      <c r="F20" s="214"/>
      <c r="G20" s="214"/>
      <c r="H20" s="214"/>
      <c r="I20" s="10" t="s">
        <v>1074</v>
      </c>
    </row>
    <row r="21" spans="1:9" ht="12.75" customHeight="1" thickBot="1">
      <c r="A21" s="81" t="s">
        <v>0</v>
      </c>
      <c r="B21" s="81" t="s">
        <v>4</v>
      </c>
      <c r="C21" s="81" t="s">
        <v>1</v>
      </c>
      <c r="D21" s="81"/>
      <c r="E21" s="81" t="s">
        <v>368</v>
      </c>
      <c r="F21" s="81" t="s">
        <v>369</v>
      </c>
      <c r="G21" s="81"/>
      <c r="H21" s="81"/>
      <c r="I21" s="81" t="s">
        <v>2</v>
      </c>
    </row>
    <row r="22" spans="1:9" ht="12.75" customHeight="1">
      <c r="A22" s="234">
        <v>1</v>
      </c>
      <c r="B22" s="235" t="s">
        <v>371</v>
      </c>
      <c r="C22" s="11" t="s">
        <v>356</v>
      </c>
      <c r="D22" s="235"/>
      <c r="E22" s="234">
        <v>233</v>
      </c>
      <c r="F22" s="234">
        <v>244</v>
      </c>
      <c r="G22" s="234"/>
      <c r="I22" s="9">
        <f>SUM(E22:F22)</f>
        <v>477</v>
      </c>
    </row>
    <row r="23" spans="1:9" ht="12.75" customHeight="1">
      <c r="A23" s="9">
        <v>2</v>
      </c>
      <c r="B23" s="235" t="s">
        <v>620</v>
      </c>
      <c r="C23" s="235" t="s">
        <v>333</v>
      </c>
      <c r="D23" s="235"/>
      <c r="E23" s="234">
        <v>95</v>
      </c>
      <c r="F23" s="234">
        <v>136</v>
      </c>
      <c r="G23" s="234"/>
      <c r="I23" s="9">
        <f>SUM(E23:F23)</f>
        <v>231</v>
      </c>
    </row>
    <row r="24" spans="2:7" ht="12.75" customHeight="1">
      <c r="B24" s="235"/>
      <c r="C24" s="235"/>
      <c r="D24" s="235"/>
      <c r="E24" s="235"/>
      <c r="F24" s="235"/>
      <c r="G24" s="235"/>
    </row>
    <row r="25" spans="1:9" ht="12.75" customHeight="1">
      <c r="A25" s="38" t="s">
        <v>1069</v>
      </c>
      <c r="C25" s="10" t="s">
        <v>1075</v>
      </c>
      <c r="D25" s="157">
        <v>2019</v>
      </c>
      <c r="E25" s="213" t="s">
        <v>352</v>
      </c>
      <c r="F25" s="214"/>
      <c r="G25" s="214"/>
      <c r="H25" s="214"/>
      <c r="I25" s="10" t="s">
        <v>1076</v>
      </c>
    </row>
    <row r="26" spans="1:9" ht="12.75" customHeight="1" thickBot="1">
      <c r="A26" s="81" t="s">
        <v>0</v>
      </c>
      <c r="B26" s="81" t="s">
        <v>4</v>
      </c>
      <c r="C26" s="81" t="s">
        <v>1</v>
      </c>
      <c r="D26" s="81"/>
      <c r="E26" s="81" t="s">
        <v>326</v>
      </c>
      <c r="F26" s="81" t="s">
        <v>327</v>
      </c>
      <c r="G26" s="81"/>
      <c r="H26" s="81"/>
      <c r="I26" s="81" t="s">
        <v>2</v>
      </c>
    </row>
    <row r="27" spans="1:9" ht="12.75" customHeight="1">
      <c r="A27" s="193">
        <v>1</v>
      </c>
      <c r="B27" s="56" t="s">
        <v>1077</v>
      </c>
      <c r="C27" s="56" t="s">
        <v>335</v>
      </c>
      <c r="D27" s="56"/>
      <c r="E27" s="66">
        <v>280</v>
      </c>
      <c r="F27" s="66">
        <v>280</v>
      </c>
      <c r="G27" s="56"/>
      <c r="H27" s="193"/>
      <c r="I27" s="193">
        <f>SUM(E27:F27)</f>
        <v>560</v>
      </c>
    </row>
    <row r="28" spans="2:7" ht="12.75" customHeight="1">
      <c r="B28" s="235"/>
      <c r="C28" s="235"/>
      <c r="D28" s="235"/>
      <c r="E28" s="235"/>
      <c r="F28" s="235"/>
      <c r="G28" s="235"/>
    </row>
    <row r="29" spans="1:9" ht="12.75" customHeight="1">
      <c r="A29" s="38" t="s">
        <v>1069</v>
      </c>
      <c r="C29" s="10" t="s">
        <v>377</v>
      </c>
      <c r="D29" s="157">
        <v>2019</v>
      </c>
      <c r="E29" s="213" t="s">
        <v>883</v>
      </c>
      <c r="F29" s="214"/>
      <c r="G29" s="214"/>
      <c r="H29" s="214"/>
      <c r="I29" s="10" t="s">
        <v>1078</v>
      </c>
    </row>
    <row r="30" spans="1:9" ht="12.75" customHeight="1" thickBot="1">
      <c r="A30" s="81" t="s">
        <v>0</v>
      </c>
      <c r="B30" s="81" t="s">
        <v>4</v>
      </c>
      <c r="C30" s="81" t="s">
        <v>1</v>
      </c>
      <c r="D30" s="81"/>
      <c r="E30" s="81" t="s">
        <v>326</v>
      </c>
      <c r="F30" s="81" t="s">
        <v>327</v>
      </c>
      <c r="G30" s="81"/>
      <c r="H30" s="81"/>
      <c r="I30" s="81" t="s">
        <v>2</v>
      </c>
    </row>
    <row r="31" spans="1:9" ht="12.75" customHeight="1">
      <c r="A31" s="66">
        <v>1</v>
      </c>
      <c r="B31" s="229" t="s">
        <v>383</v>
      </c>
      <c r="C31" s="56" t="s">
        <v>329</v>
      </c>
      <c r="D31" s="229"/>
      <c r="E31" s="66">
        <v>199</v>
      </c>
      <c r="F31" s="66">
        <v>224</v>
      </c>
      <c r="G31" s="66"/>
      <c r="H31" s="193"/>
      <c r="I31" s="193">
        <f>SUM(E31:F31)</f>
        <v>423</v>
      </c>
    </row>
    <row r="32" spans="1:7" ht="12.75" customHeight="1">
      <c r="A32" s="234"/>
      <c r="B32" s="230"/>
      <c r="C32" s="230"/>
      <c r="D32" s="230"/>
      <c r="E32" s="234"/>
      <c r="F32" s="234"/>
      <c r="G32" s="234"/>
    </row>
    <row r="33" spans="1:9" ht="12.75" customHeight="1">
      <c r="A33" s="38" t="s">
        <v>1069</v>
      </c>
      <c r="C33" s="10" t="s">
        <v>386</v>
      </c>
      <c r="D33" s="157">
        <v>2019</v>
      </c>
      <c r="E33" s="213" t="s">
        <v>1111</v>
      </c>
      <c r="F33" s="214"/>
      <c r="G33" s="214"/>
      <c r="H33" s="214"/>
      <c r="I33" s="10" t="s">
        <v>1079</v>
      </c>
    </row>
    <row r="34" spans="1:9" ht="12.75" customHeight="1" thickBot="1">
      <c r="A34" s="81" t="s">
        <v>0</v>
      </c>
      <c r="B34" s="81" t="s">
        <v>4</v>
      </c>
      <c r="C34" s="81" t="s">
        <v>1</v>
      </c>
      <c r="D34" s="81"/>
      <c r="E34" s="81" t="s">
        <v>326</v>
      </c>
      <c r="F34" s="81" t="s">
        <v>327</v>
      </c>
      <c r="G34" s="81"/>
      <c r="H34" s="81"/>
      <c r="I34" s="81" t="s">
        <v>2</v>
      </c>
    </row>
    <row r="35" spans="1:9" ht="12.75" customHeight="1">
      <c r="A35" s="66">
        <v>1</v>
      </c>
      <c r="B35" s="229" t="s">
        <v>391</v>
      </c>
      <c r="C35" s="194" t="s">
        <v>356</v>
      </c>
      <c r="D35" s="229"/>
      <c r="E35" s="66">
        <v>215</v>
      </c>
      <c r="F35" s="66">
        <v>224</v>
      </c>
      <c r="G35" s="66"/>
      <c r="H35" s="191"/>
      <c r="I35" s="193">
        <f>SUM(E35:F35)</f>
        <v>439</v>
      </c>
    </row>
    <row r="36" spans="1:7" ht="12.75" customHeight="1">
      <c r="A36" s="234"/>
      <c r="B36" s="230"/>
      <c r="C36" s="230"/>
      <c r="D36" s="230"/>
      <c r="E36" s="234"/>
      <c r="F36" s="234"/>
      <c r="G36" s="234"/>
    </row>
    <row r="37" spans="1:9" ht="12.75" customHeight="1">
      <c r="A37" s="38" t="s">
        <v>1069</v>
      </c>
      <c r="C37" s="10" t="s">
        <v>393</v>
      </c>
      <c r="D37" s="157">
        <v>2019</v>
      </c>
      <c r="E37" s="213" t="s">
        <v>1112</v>
      </c>
      <c r="F37" s="214"/>
      <c r="G37" s="214"/>
      <c r="H37" s="214"/>
      <c r="I37" s="10" t="s">
        <v>1080</v>
      </c>
    </row>
    <row r="38" spans="1:9" ht="12.75" customHeight="1" thickBot="1">
      <c r="A38" s="81" t="s">
        <v>0</v>
      </c>
      <c r="B38" s="81" t="s">
        <v>4</v>
      </c>
      <c r="C38" s="81" t="s">
        <v>1</v>
      </c>
      <c r="D38" s="81"/>
      <c r="E38" s="81" t="s">
        <v>368</v>
      </c>
      <c r="F38" s="81" t="s">
        <v>369</v>
      </c>
      <c r="G38" s="81"/>
      <c r="H38" s="81"/>
      <c r="I38" s="81" t="s">
        <v>2</v>
      </c>
    </row>
    <row r="39" spans="1:9" ht="12.75" customHeight="1">
      <c r="A39" s="66">
        <v>1</v>
      </c>
      <c r="B39" s="194" t="s">
        <v>395</v>
      </c>
      <c r="C39" s="56" t="s">
        <v>333</v>
      </c>
      <c r="D39" s="56"/>
      <c r="E39" s="66">
        <v>188</v>
      </c>
      <c r="F39" s="66">
        <v>225</v>
      </c>
      <c r="G39" s="66"/>
      <c r="H39" s="191"/>
      <c r="I39" s="193">
        <f>SUM(E39:F39)</f>
        <v>413</v>
      </c>
    </row>
    <row r="40" spans="1:9" ht="12.75" customHeight="1">
      <c r="A40" s="66">
        <v>2</v>
      </c>
      <c r="B40" s="56" t="s">
        <v>1097</v>
      </c>
      <c r="C40" s="56" t="s">
        <v>329</v>
      </c>
      <c r="D40" s="56"/>
      <c r="E40" s="66">
        <v>132</v>
      </c>
      <c r="F40" s="66">
        <v>109</v>
      </c>
      <c r="G40" s="66"/>
      <c r="H40" s="193"/>
      <c r="I40" s="193">
        <f>SUM(E40:F40)</f>
        <v>241</v>
      </c>
    </row>
    <row r="41" spans="1:7" ht="12.75" customHeight="1">
      <c r="A41" s="234"/>
      <c r="B41" s="235"/>
      <c r="C41" s="235"/>
      <c r="D41" s="235"/>
      <c r="E41" s="234"/>
      <c r="F41" s="234"/>
      <c r="G41" s="234"/>
    </row>
    <row r="42" spans="1:9" ht="12.75" customHeight="1">
      <c r="A42" s="38" t="s">
        <v>1069</v>
      </c>
      <c r="C42" s="10" t="s">
        <v>398</v>
      </c>
      <c r="D42" s="157">
        <v>2019</v>
      </c>
      <c r="E42" s="213" t="s">
        <v>1112</v>
      </c>
      <c r="F42" s="214"/>
      <c r="G42" s="214"/>
      <c r="H42" s="214"/>
      <c r="I42" s="10" t="s">
        <v>1081</v>
      </c>
    </row>
    <row r="43" spans="1:9" ht="12.75" customHeight="1" thickBot="1">
      <c r="A43" s="81" t="s">
        <v>0</v>
      </c>
      <c r="B43" s="81" t="s">
        <v>4</v>
      </c>
      <c r="C43" s="81" t="s">
        <v>1</v>
      </c>
      <c r="D43" s="81"/>
      <c r="E43" s="81" t="s">
        <v>368</v>
      </c>
      <c r="F43" s="81" t="s">
        <v>369</v>
      </c>
      <c r="G43" s="81"/>
      <c r="H43" s="81"/>
      <c r="I43" s="81" t="s">
        <v>2</v>
      </c>
    </row>
    <row r="44" spans="1:9" ht="12.75" customHeight="1">
      <c r="A44" s="66">
        <v>1</v>
      </c>
      <c r="B44" s="194" t="s">
        <v>401</v>
      </c>
      <c r="C44" s="194" t="s">
        <v>356</v>
      </c>
      <c r="D44" s="56"/>
      <c r="E44" s="66">
        <v>272</v>
      </c>
      <c r="F44" s="66">
        <v>230</v>
      </c>
      <c r="G44" s="66"/>
      <c r="H44" s="191"/>
      <c r="I44" s="193">
        <f>SUM(E44:F44)</f>
        <v>502</v>
      </c>
    </row>
    <row r="45" spans="1:9" ht="12.75" customHeight="1">
      <c r="A45" s="66">
        <v>2</v>
      </c>
      <c r="B45" s="56" t="s">
        <v>1098</v>
      </c>
      <c r="C45" s="56" t="s">
        <v>335</v>
      </c>
      <c r="D45" s="56"/>
      <c r="E45" s="66">
        <v>232</v>
      </c>
      <c r="F45" s="66">
        <v>254</v>
      </c>
      <c r="G45" s="66"/>
      <c r="H45" s="193"/>
      <c r="I45" s="193">
        <f>SUM(E45:F45)</f>
        <v>486</v>
      </c>
    </row>
    <row r="46" spans="1:7" ht="12.75" customHeight="1">
      <c r="A46" s="234"/>
      <c r="B46" s="235"/>
      <c r="C46" s="235"/>
      <c r="D46" s="235"/>
      <c r="E46" s="234"/>
      <c r="F46" s="234"/>
      <c r="G46" s="234"/>
    </row>
    <row r="47" spans="1:9" ht="12.75" customHeight="1">
      <c r="A47" s="38" t="s">
        <v>1069</v>
      </c>
      <c r="C47" s="10" t="s">
        <v>405</v>
      </c>
      <c r="D47" s="157">
        <v>2019</v>
      </c>
      <c r="E47" s="213" t="s">
        <v>628</v>
      </c>
      <c r="F47" s="214"/>
      <c r="G47" s="214"/>
      <c r="H47" s="214"/>
      <c r="I47" s="10" t="s">
        <v>1082</v>
      </c>
    </row>
    <row r="48" spans="1:9" ht="12.75" customHeight="1" thickBot="1">
      <c r="A48" s="81" t="s">
        <v>0</v>
      </c>
      <c r="B48" s="81" t="s">
        <v>4</v>
      </c>
      <c r="C48" s="81" t="s">
        <v>1</v>
      </c>
      <c r="D48" s="81"/>
      <c r="E48" s="81" t="s">
        <v>368</v>
      </c>
      <c r="F48" s="81" t="s">
        <v>369</v>
      </c>
      <c r="G48" s="81"/>
      <c r="H48" s="81"/>
      <c r="I48" s="81" t="s">
        <v>2</v>
      </c>
    </row>
    <row r="49" spans="1:9" ht="12.75" customHeight="1">
      <c r="A49" s="66">
        <v>1</v>
      </c>
      <c r="B49" s="194" t="s">
        <v>1099</v>
      </c>
      <c r="C49" s="56" t="s">
        <v>333</v>
      </c>
      <c r="D49" s="56"/>
      <c r="E49" s="66">
        <v>268</v>
      </c>
      <c r="F49" s="66">
        <v>278</v>
      </c>
      <c r="G49" s="66"/>
      <c r="H49" s="191"/>
      <c r="I49" s="193">
        <f>SUM(E49:F49)</f>
        <v>546</v>
      </c>
    </row>
    <row r="50" spans="1:9" ht="12.75" customHeight="1">
      <c r="A50" s="66">
        <v>2</v>
      </c>
      <c r="B50" s="56" t="s">
        <v>1100</v>
      </c>
      <c r="C50" s="56" t="s">
        <v>329</v>
      </c>
      <c r="D50" s="56"/>
      <c r="E50" s="66">
        <v>108</v>
      </c>
      <c r="F50" s="66">
        <v>103</v>
      </c>
      <c r="G50" s="66"/>
      <c r="H50" s="193"/>
      <c r="I50" s="193">
        <f>SUM(E50:F50)</f>
        <v>211</v>
      </c>
    </row>
    <row r="51" spans="1:7" ht="12.75" customHeight="1">
      <c r="A51" s="234"/>
      <c r="D51" s="235"/>
      <c r="E51" s="234"/>
      <c r="F51" s="234"/>
      <c r="G51" s="234"/>
    </row>
    <row r="52" spans="1:9" ht="12.75" customHeight="1">
      <c r="A52" s="38" t="s">
        <v>1069</v>
      </c>
      <c r="C52" s="10" t="s">
        <v>1083</v>
      </c>
      <c r="D52" s="157">
        <v>2019</v>
      </c>
      <c r="E52" s="213" t="s">
        <v>1112</v>
      </c>
      <c r="F52" s="214"/>
      <c r="G52" s="214"/>
      <c r="H52" s="214"/>
      <c r="I52" s="10" t="s">
        <v>1084</v>
      </c>
    </row>
    <row r="53" spans="1:9" ht="12.75" customHeight="1" thickBot="1">
      <c r="A53" s="81" t="s">
        <v>0</v>
      </c>
      <c r="B53" s="81" t="s">
        <v>4</v>
      </c>
      <c r="C53" s="81" t="s">
        <v>1</v>
      </c>
      <c r="D53" s="81"/>
      <c r="E53" s="81" t="s">
        <v>368</v>
      </c>
      <c r="F53" s="81" t="s">
        <v>369</v>
      </c>
      <c r="G53" s="81"/>
      <c r="H53" s="81"/>
      <c r="I53" s="81" t="s">
        <v>2</v>
      </c>
    </row>
    <row r="54" spans="1:9" ht="12.75" customHeight="1">
      <c r="A54" s="234">
        <v>1</v>
      </c>
      <c r="B54" s="11" t="s">
        <v>1101</v>
      </c>
      <c r="C54" s="235" t="s">
        <v>333</v>
      </c>
      <c r="D54" s="235"/>
      <c r="E54" s="234">
        <v>207</v>
      </c>
      <c r="F54" s="234">
        <v>213</v>
      </c>
      <c r="G54" s="234"/>
      <c r="H54" s="236"/>
      <c r="I54" s="9">
        <f>SUM(E54:F54)</f>
        <v>420</v>
      </c>
    </row>
    <row r="55" spans="1:9" ht="12.75" customHeight="1">
      <c r="A55" s="234">
        <v>2</v>
      </c>
      <c r="B55" s="235" t="s">
        <v>1102</v>
      </c>
      <c r="C55" s="235" t="s">
        <v>333</v>
      </c>
      <c r="D55" s="235"/>
      <c r="E55" s="234">
        <v>122</v>
      </c>
      <c r="F55" s="234">
        <v>117</v>
      </c>
      <c r="G55" s="234"/>
      <c r="I55" s="9">
        <f>SUM(E55:F55)</f>
        <v>239</v>
      </c>
    </row>
    <row r="56" spans="1:7" ht="12.75" customHeight="1">
      <c r="A56" s="234"/>
      <c r="B56" s="235"/>
      <c r="C56" s="235"/>
      <c r="D56" s="235"/>
      <c r="E56" s="234"/>
      <c r="F56" s="234"/>
      <c r="G56" s="234"/>
    </row>
    <row r="57" spans="1:9" ht="12.75" customHeight="1">
      <c r="A57" s="38" t="s">
        <v>1072</v>
      </c>
      <c r="C57" s="10" t="s">
        <v>409</v>
      </c>
      <c r="D57" s="157">
        <v>2019</v>
      </c>
      <c r="E57" s="213" t="s">
        <v>555</v>
      </c>
      <c r="F57" s="214"/>
      <c r="G57" s="214"/>
      <c r="H57" s="214"/>
      <c r="I57" s="10" t="s">
        <v>1085</v>
      </c>
    </row>
    <row r="58" spans="1:9" ht="12.75" customHeight="1" thickBot="1">
      <c r="A58" s="81" t="s">
        <v>0</v>
      </c>
      <c r="B58" s="81" t="s">
        <v>1</v>
      </c>
      <c r="C58" s="81"/>
      <c r="D58" s="81"/>
      <c r="E58" s="81"/>
      <c r="F58" s="81"/>
      <c r="G58" s="81"/>
      <c r="H58" s="81"/>
      <c r="I58" s="81" t="s">
        <v>2</v>
      </c>
    </row>
    <row r="59" spans="1:9" ht="12.75" customHeight="1">
      <c r="A59" s="158">
        <v>1</v>
      </c>
      <c r="B59" s="159" t="s">
        <v>580</v>
      </c>
      <c r="C59" s="159"/>
      <c r="D59" s="159"/>
      <c r="E59" s="158">
        <v>499</v>
      </c>
      <c r="F59" s="158">
        <v>495</v>
      </c>
      <c r="G59" s="158">
        <v>525</v>
      </c>
      <c r="H59" s="158"/>
      <c r="I59" s="158">
        <f>SUM(E59:H59)</f>
        <v>1519</v>
      </c>
    </row>
    <row r="60" spans="1:9" ht="12.75" customHeight="1">
      <c r="A60" s="193"/>
      <c r="B60" s="194" t="s">
        <v>1107</v>
      </c>
      <c r="C60" s="194"/>
      <c r="D60" s="194"/>
      <c r="E60" s="193"/>
      <c r="F60" s="193"/>
      <c r="G60" s="193"/>
      <c r="H60" s="193"/>
      <c r="I60" s="193"/>
    </row>
    <row r="61" spans="1:9" ht="12.75" customHeight="1">
      <c r="A61" s="158">
        <v>2</v>
      </c>
      <c r="B61" s="159" t="s">
        <v>329</v>
      </c>
      <c r="C61" s="159"/>
      <c r="D61" s="159"/>
      <c r="E61" s="158">
        <v>360</v>
      </c>
      <c r="F61" s="158">
        <v>471</v>
      </c>
      <c r="G61" s="158">
        <v>531</v>
      </c>
      <c r="H61" s="158"/>
      <c r="I61" s="158">
        <f>SUM(E61:H61)</f>
        <v>1362</v>
      </c>
    </row>
    <row r="62" spans="2:5" ht="12.75" customHeight="1">
      <c r="B62" s="194" t="s">
        <v>1108</v>
      </c>
      <c r="E62" s="9"/>
    </row>
    <row r="63" spans="1:7" ht="12.75" customHeight="1">
      <c r="A63" s="234"/>
      <c r="B63" s="235"/>
      <c r="C63" s="235"/>
      <c r="D63" s="235"/>
      <c r="E63" s="234"/>
      <c r="F63" s="234"/>
      <c r="G63" s="234"/>
    </row>
    <row r="64" spans="1:9" ht="12.75" customHeight="1">
      <c r="A64" s="38" t="s">
        <v>1069</v>
      </c>
      <c r="C64" s="10" t="s">
        <v>414</v>
      </c>
      <c r="D64" s="157">
        <v>2019</v>
      </c>
      <c r="E64" s="213" t="s">
        <v>382</v>
      </c>
      <c r="F64" s="214"/>
      <c r="G64" s="214"/>
      <c r="H64" s="214"/>
      <c r="I64" s="10" t="s">
        <v>1085</v>
      </c>
    </row>
    <row r="65" spans="1:9" ht="12.75" customHeight="1" thickBot="1">
      <c r="A65" s="81" t="s">
        <v>0</v>
      </c>
      <c r="B65" s="81" t="s">
        <v>4</v>
      </c>
      <c r="C65" s="81" t="s">
        <v>1</v>
      </c>
      <c r="D65" s="81"/>
      <c r="E65" s="81" t="s">
        <v>368</v>
      </c>
      <c r="F65" s="81" t="s">
        <v>369</v>
      </c>
      <c r="G65" s="81"/>
      <c r="H65" s="81"/>
      <c r="I65" s="81" t="s">
        <v>2</v>
      </c>
    </row>
    <row r="66" spans="1:9" ht="12.75" customHeight="1">
      <c r="A66" s="66">
        <v>1</v>
      </c>
      <c r="B66" s="56" t="s">
        <v>416</v>
      </c>
      <c r="C66" s="56" t="s">
        <v>333</v>
      </c>
      <c r="D66" s="56"/>
      <c r="E66" s="66">
        <v>260</v>
      </c>
      <c r="F66" s="66">
        <v>265</v>
      </c>
      <c r="G66" s="66"/>
      <c r="H66" s="191"/>
      <c r="I66" s="193">
        <f>SUM(E66:F66)</f>
        <v>525</v>
      </c>
    </row>
    <row r="67" spans="1:9" ht="12.75" customHeight="1">
      <c r="A67" s="66">
        <v>2</v>
      </c>
      <c r="B67" s="56" t="s">
        <v>415</v>
      </c>
      <c r="C67" s="56" t="s">
        <v>333</v>
      </c>
      <c r="D67" s="56"/>
      <c r="E67" s="66">
        <v>258</v>
      </c>
      <c r="F67" s="66">
        <v>241</v>
      </c>
      <c r="G67" s="66"/>
      <c r="H67" s="193"/>
      <c r="I67" s="193">
        <f>SUM(E67:F67)</f>
        <v>499</v>
      </c>
    </row>
    <row r="68" spans="1:9" ht="12.75" customHeight="1">
      <c r="A68" s="66">
        <v>3</v>
      </c>
      <c r="B68" s="56" t="s">
        <v>417</v>
      </c>
      <c r="C68" s="56" t="s">
        <v>329</v>
      </c>
      <c r="D68" s="56"/>
      <c r="E68" s="66">
        <v>246</v>
      </c>
      <c r="F68" s="66">
        <v>225</v>
      </c>
      <c r="G68" s="66"/>
      <c r="H68" s="193"/>
      <c r="I68" s="193">
        <f>SUM(E68:F68)</f>
        <v>471</v>
      </c>
    </row>
    <row r="69" spans="1:9" ht="12.75" customHeight="1">
      <c r="A69" s="66">
        <v>4</v>
      </c>
      <c r="B69" s="56" t="s">
        <v>419</v>
      </c>
      <c r="C69" s="56" t="s">
        <v>329</v>
      </c>
      <c r="D69" s="56"/>
      <c r="E69" s="66">
        <v>220</v>
      </c>
      <c r="F69" s="66">
        <v>208</v>
      </c>
      <c r="G69" s="66"/>
      <c r="H69" s="193"/>
      <c r="I69" s="193">
        <f>SUM(E69:F69)</f>
        <v>428</v>
      </c>
    </row>
    <row r="70" spans="1:9" ht="12.75" customHeight="1">
      <c r="A70" s="66">
        <v>5</v>
      </c>
      <c r="B70" s="56" t="s">
        <v>1103</v>
      </c>
      <c r="C70" s="56" t="s">
        <v>329</v>
      </c>
      <c r="D70" s="56"/>
      <c r="E70" s="66">
        <v>182</v>
      </c>
      <c r="F70" s="66">
        <v>137</v>
      </c>
      <c r="G70" s="66"/>
      <c r="H70" s="193"/>
      <c r="I70" s="193">
        <f>SUM(E70:F70)</f>
        <v>319</v>
      </c>
    </row>
    <row r="72" spans="1:9" ht="12.75" customHeight="1">
      <c r="A72" s="38" t="s">
        <v>1069</v>
      </c>
      <c r="C72" s="10" t="s">
        <v>422</v>
      </c>
      <c r="D72" s="157">
        <v>2019</v>
      </c>
      <c r="E72" s="213" t="s">
        <v>382</v>
      </c>
      <c r="F72" s="214"/>
      <c r="G72" s="214"/>
      <c r="H72" s="214"/>
      <c r="I72" s="10" t="s">
        <v>1086</v>
      </c>
    </row>
    <row r="73" spans="1:9" ht="12.75" customHeight="1" thickBot="1">
      <c r="A73" s="81" t="s">
        <v>0</v>
      </c>
      <c r="B73" s="81" t="s">
        <v>4</v>
      </c>
      <c r="C73" s="81" t="s">
        <v>1</v>
      </c>
      <c r="D73" s="81"/>
      <c r="E73" s="81" t="s">
        <v>368</v>
      </c>
      <c r="F73" s="81" t="s">
        <v>369</v>
      </c>
      <c r="G73" s="81"/>
      <c r="H73" s="81"/>
      <c r="I73" s="81" t="s">
        <v>2</v>
      </c>
    </row>
    <row r="74" spans="1:9" ht="12.75" customHeight="1">
      <c r="A74" s="66">
        <v>1</v>
      </c>
      <c r="B74" s="56" t="s">
        <v>424</v>
      </c>
      <c r="C74" s="56" t="s">
        <v>329</v>
      </c>
      <c r="D74" s="56"/>
      <c r="E74" s="66">
        <v>263</v>
      </c>
      <c r="F74" s="66">
        <v>268</v>
      </c>
      <c r="G74" s="66"/>
      <c r="H74" s="193"/>
      <c r="I74" s="193">
        <f>SUM(E74:F74)</f>
        <v>531</v>
      </c>
    </row>
    <row r="75" spans="1:9" ht="12.75" customHeight="1">
      <c r="A75" s="66">
        <v>2</v>
      </c>
      <c r="B75" s="56" t="s">
        <v>425</v>
      </c>
      <c r="C75" s="56" t="s">
        <v>333</v>
      </c>
      <c r="D75" s="56"/>
      <c r="E75" s="66">
        <v>239</v>
      </c>
      <c r="F75" s="66">
        <v>256</v>
      </c>
      <c r="G75" s="66"/>
      <c r="H75" s="193"/>
      <c r="I75" s="193">
        <f>SUM(E75:F75)</f>
        <v>495</v>
      </c>
    </row>
    <row r="76" spans="1:9" ht="12.75" customHeight="1">
      <c r="A76" s="66">
        <v>3</v>
      </c>
      <c r="B76" s="56" t="s">
        <v>426</v>
      </c>
      <c r="C76" s="56" t="s">
        <v>329</v>
      </c>
      <c r="D76" s="56"/>
      <c r="E76" s="66">
        <v>210</v>
      </c>
      <c r="F76" s="66">
        <v>150</v>
      </c>
      <c r="G76" s="66"/>
      <c r="H76" s="193"/>
      <c r="I76" s="193">
        <f>SUM(E76:F76)</f>
        <v>360</v>
      </c>
    </row>
    <row r="77" spans="1:7" ht="12.75" customHeight="1">
      <c r="A77" s="234"/>
      <c r="B77" s="235"/>
      <c r="C77" s="235"/>
      <c r="D77" s="235"/>
      <c r="E77" s="234"/>
      <c r="F77" s="234"/>
      <c r="G77" s="234"/>
    </row>
    <row r="78" spans="1:9" ht="12.75" customHeight="1">
      <c r="A78" s="38" t="s">
        <v>1069</v>
      </c>
      <c r="C78" s="10" t="s">
        <v>1105</v>
      </c>
      <c r="D78" s="157">
        <v>2019</v>
      </c>
      <c r="E78" s="213" t="s">
        <v>137</v>
      </c>
      <c r="F78" s="214"/>
      <c r="G78" s="214"/>
      <c r="H78" s="214"/>
      <c r="I78" s="10" t="s">
        <v>1104</v>
      </c>
    </row>
    <row r="79" spans="1:9" ht="12.75" customHeight="1" thickBot="1">
      <c r="A79" s="81" t="s">
        <v>0</v>
      </c>
      <c r="B79" s="81" t="s">
        <v>4</v>
      </c>
      <c r="C79" s="81" t="s">
        <v>1</v>
      </c>
      <c r="D79" s="81"/>
      <c r="E79" s="81" t="s">
        <v>326</v>
      </c>
      <c r="F79" s="81" t="s">
        <v>327</v>
      </c>
      <c r="G79" s="81"/>
      <c r="H79" s="81"/>
      <c r="I79" s="81" t="s">
        <v>2</v>
      </c>
    </row>
    <row r="80" spans="1:9" ht="12.75" customHeight="1">
      <c r="A80" s="66">
        <v>1</v>
      </c>
      <c r="B80" s="56" t="s">
        <v>1106</v>
      </c>
      <c r="C80" s="56" t="s">
        <v>329</v>
      </c>
      <c r="D80" s="238"/>
      <c r="E80" s="66">
        <v>224</v>
      </c>
      <c r="F80" s="66">
        <v>247</v>
      </c>
      <c r="G80" s="66"/>
      <c r="H80" s="193"/>
      <c r="I80" s="193">
        <f>SUM(E80:F80)</f>
        <v>471</v>
      </c>
    </row>
    <row r="81" spans="1:7" ht="12.75" customHeight="1">
      <c r="A81" s="234"/>
      <c r="B81" s="235"/>
      <c r="C81" s="235"/>
      <c r="D81" s="235"/>
      <c r="E81" s="234"/>
      <c r="F81" s="234"/>
      <c r="G81" s="234"/>
    </row>
    <row r="82" spans="1:9" ht="12.75" customHeight="1">
      <c r="A82" s="38" t="s">
        <v>1069</v>
      </c>
      <c r="C82" s="10" t="s">
        <v>431</v>
      </c>
      <c r="D82" s="157">
        <v>2019</v>
      </c>
      <c r="E82" s="213" t="s">
        <v>137</v>
      </c>
      <c r="F82" s="214"/>
      <c r="G82" s="214"/>
      <c r="H82" s="214"/>
      <c r="I82" s="10" t="s">
        <v>1087</v>
      </c>
    </row>
    <row r="83" spans="1:9" ht="12.75" customHeight="1" thickBot="1">
      <c r="A83" s="81" t="s">
        <v>0</v>
      </c>
      <c r="B83" s="81" t="s">
        <v>4</v>
      </c>
      <c r="C83" s="81" t="s">
        <v>1</v>
      </c>
      <c r="D83" s="81"/>
      <c r="E83" s="81" t="s">
        <v>326</v>
      </c>
      <c r="F83" s="81" t="s">
        <v>327</v>
      </c>
      <c r="G83" s="81"/>
      <c r="H83" s="81"/>
      <c r="I83" s="81" t="s">
        <v>2</v>
      </c>
    </row>
    <row r="84" spans="1:9" ht="12.75" customHeight="1">
      <c r="A84" s="66">
        <v>1</v>
      </c>
      <c r="B84" s="56" t="s">
        <v>433</v>
      </c>
      <c r="C84" s="56" t="s">
        <v>356</v>
      </c>
      <c r="D84" s="231" t="s">
        <v>1088</v>
      </c>
      <c r="E84" s="66">
        <v>272</v>
      </c>
      <c r="F84" s="66">
        <v>278</v>
      </c>
      <c r="G84" s="66"/>
      <c r="H84" s="193"/>
      <c r="I84" s="193">
        <f>SUM(E84:F84)</f>
        <v>550</v>
      </c>
    </row>
    <row r="85" spans="1:7" ht="12.75" customHeight="1">
      <c r="A85" s="234"/>
      <c r="B85" s="235"/>
      <c r="C85" s="235"/>
      <c r="D85" s="235"/>
      <c r="E85" s="234"/>
      <c r="F85" s="234"/>
      <c r="G85" s="234"/>
    </row>
  </sheetData>
  <sheetProtection/>
  <mergeCells count="16">
    <mergeCell ref="E52:H52"/>
    <mergeCell ref="E64:H64"/>
    <mergeCell ref="E72:H72"/>
    <mergeCell ref="E78:H78"/>
    <mergeCell ref="E82:H82"/>
    <mergeCell ref="E29:H29"/>
    <mergeCell ref="E33:H33"/>
    <mergeCell ref="E57:H57"/>
    <mergeCell ref="E37:H37"/>
    <mergeCell ref="E42:H42"/>
    <mergeCell ref="E47:H47"/>
    <mergeCell ref="E1:H1"/>
    <mergeCell ref="E7:H7"/>
    <mergeCell ref="E12:H12"/>
    <mergeCell ref="E20:H20"/>
    <mergeCell ref="E25:H25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Roman,Standard"Recurve WA          21.05.19</oddFooter>
  </headerFooter>
  <rowBreaks count="1" manualBreakCount="1">
    <brk id="4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A2"/>
    </sheetView>
  </sheetViews>
  <sheetFormatPr defaultColWidth="11.421875" defaultRowHeight="12.75" customHeight="1"/>
  <cols>
    <col min="1" max="1" width="5.7109375" style="9" customWidth="1"/>
    <col min="2" max="2" width="27.00390625" style="11" customWidth="1"/>
    <col min="3" max="3" width="20.7109375" style="11" customWidth="1"/>
    <col min="4" max="5" width="4.7109375" style="11" customWidth="1"/>
    <col min="6" max="7" width="4.7109375" style="9" customWidth="1"/>
    <col min="8" max="8" width="4.7109375" style="11" customWidth="1"/>
    <col min="9" max="9" width="8.00390625" style="9" customWidth="1"/>
    <col min="10" max="10" width="1.7109375" style="11" customWidth="1"/>
    <col min="11" max="16384" width="11.421875" style="11" customWidth="1"/>
  </cols>
  <sheetData>
    <row r="1" spans="1:9" ht="12.75" customHeight="1">
      <c r="A1" s="38" t="s">
        <v>1089</v>
      </c>
      <c r="C1" s="10" t="s">
        <v>344</v>
      </c>
      <c r="D1" s="196">
        <v>2019</v>
      </c>
      <c r="E1" s="223" t="s">
        <v>443</v>
      </c>
      <c r="F1" s="220"/>
      <c r="G1" s="220"/>
      <c r="H1" s="220"/>
      <c r="I1" s="10" t="s">
        <v>1090</v>
      </c>
    </row>
    <row r="2" spans="1:9" ht="12.75" customHeight="1" thickBot="1">
      <c r="A2" s="81" t="s">
        <v>0</v>
      </c>
      <c r="B2" s="81" t="s">
        <v>4</v>
      </c>
      <c r="C2" s="81" t="s">
        <v>1</v>
      </c>
      <c r="D2" s="81"/>
      <c r="E2" s="81" t="s">
        <v>368</v>
      </c>
      <c r="F2" s="81" t="s">
        <v>369</v>
      </c>
      <c r="G2" s="81"/>
      <c r="H2" s="81"/>
      <c r="I2" s="81" t="s">
        <v>2</v>
      </c>
    </row>
    <row r="3" spans="1:9" ht="12.75" customHeight="1">
      <c r="A3" s="66">
        <v>1</v>
      </c>
      <c r="B3" s="194" t="s">
        <v>72</v>
      </c>
      <c r="C3" s="229" t="s">
        <v>5</v>
      </c>
      <c r="D3" s="56"/>
      <c r="E3" s="66">
        <v>312</v>
      </c>
      <c r="F3" s="66">
        <v>301</v>
      </c>
      <c r="G3" s="191"/>
      <c r="H3" s="66"/>
      <c r="I3" s="193">
        <f>SUM(E3:F3)</f>
        <v>613</v>
      </c>
    </row>
    <row r="4" spans="5:8" ht="12.75" customHeight="1">
      <c r="E4" s="9"/>
      <c r="H4" s="9"/>
    </row>
    <row r="5" spans="1:9" ht="12.75" customHeight="1">
      <c r="A5" s="38" t="s">
        <v>1089</v>
      </c>
      <c r="C5" s="10" t="s">
        <v>409</v>
      </c>
      <c r="D5" s="196">
        <v>2019</v>
      </c>
      <c r="E5" s="223" t="s">
        <v>374</v>
      </c>
      <c r="F5" s="220"/>
      <c r="G5" s="220"/>
      <c r="H5" s="220"/>
      <c r="I5" s="10" t="s">
        <v>1091</v>
      </c>
    </row>
    <row r="6" spans="1:9" ht="12.75" customHeight="1" thickBot="1">
      <c r="A6" s="81" t="s">
        <v>0</v>
      </c>
      <c r="B6" s="81" t="s">
        <v>4</v>
      </c>
      <c r="C6" s="81" t="s">
        <v>1</v>
      </c>
      <c r="D6" s="81"/>
      <c r="E6" s="81" t="s">
        <v>368</v>
      </c>
      <c r="F6" s="81" t="s">
        <v>369</v>
      </c>
      <c r="G6" s="81"/>
      <c r="H6" s="81"/>
      <c r="I6" s="81" t="s">
        <v>2</v>
      </c>
    </row>
    <row r="7" spans="1:9" ht="12.75" customHeight="1">
      <c r="A7" s="66">
        <v>1</v>
      </c>
      <c r="B7" s="229" t="s">
        <v>450</v>
      </c>
      <c r="C7" s="229" t="s">
        <v>5</v>
      </c>
      <c r="D7" s="229"/>
      <c r="E7" s="232">
        <v>277</v>
      </c>
      <c r="F7" s="232">
        <v>275</v>
      </c>
      <c r="G7" s="193"/>
      <c r="H7" s="66"/>
      <c r="I7" s="193">
        <f>SUM(E7:F7)</f>
        <v>552</v>
      </c>
    </row>
    <row r="8" spans="1:9" ht="12.75" customHeight="1">
      <c r="A8" s="11"/>
      <c r="F8" s="11"/>
      <c r="G8" s="11"/>
      <c r="I8" s="11"/>
    </row>
    <row r="11" spans="1:9" ht="12.75" customHeight="1">
      <c r="A11" s="38" t="s">
        <v>1092</v>
      </c>
      <c r="C11" s="10" t="s">
        <v>323</v>
      </c>
      <c r="D11" s="196">
        <v>2019</v>
      </c>
      <c r="E11" s="223" t="s">
        <v>74</v>
      </c>
      <c r="F11" s="220"/>
      <c r="G11" s="220"/>
      <c r="H11" s="220"/>
      <c r="I11" s="10" t="s">
        <v>1093</v>
      </c>
    </row>
    <row r="12" spans="1:9" ht="12.75" customHeight="1" thickBot="1">
      <c r="A12" s="81" t="s">
        <v>0</v>
      </c>
      <c r="B12" s="81" t="s">
        <v>4</v>
      </c>
      <c r="C12" s="81" t="s">
        <v>1</v>
      </c>
      <c r="D12" s="81"/>
      <c r="E12" s="81" t="s">
        <v>368</v>
      </c>
      <c r="F12" s="81" t="s">
        <v>369</v>
      </c>
      <c r="G12" s="81"/>
      <c r="H12" s="81"/>
      <c r="I12" s="81" t="s">
        <v>2</v>
      </c>
    </row>
    <row r="13" spans="1:9" ht="12.75" customHeight="1">
      <c r="A13" s="66">
        <v>1</v>
      </c>
      <c r="B13" s="194" t="s">
        <v>467</v>
      </c>
      <c r="C13" s="194" t="s">
        <v>329</v>
      </c>
      <c r="D13" s="239"/>
      <c r="E13" s="232">
        <v>236</v>
      </c>
      <c r="F13" s="232">
        <v>221</v>
      </c>
      <c r="G13" s="193"/>
      <c r="H13" s="66"/>
      <c r="I13" s="193">
        <f>SUM(E13:F13)</f>
        <v>457</v>
      </c>
    </row>
    <row r="14" spans="1:9" ht="12.75" customHeight="1">
      <c r="A14" s="66">
        <v>2</v>
      </c>
      <c r="B14" s="194" t="s">
        <v>468</v>
      </c>
      <c r="C14" s="194" t="s">
        <v>5</v>
      </c>
      <c r="D14" s="229"/>
      <c r="E14" s="232">
        <v>173</v>
      </c>
      <c r="F14" s="232">
        <v>191</v>
      </c>
      <c r="G14" s="193"/>
      <c r="H14" s="66"/>
      <c r="I14" s="193">
        <f>SUM(E14:F14)</f>
        <v>364</v>
      </c>
    </row>
    <row r="15" spans="1:9" ht="12.75" customHeight="1">
      <c r="A15" s="66">
        <v>3</v>
      </c>
      <c r="B15" s="194" t="s">
        <v>469</v>
      </c>
      <c r="C15" s="194" t="s">
        <v>460</v>
      </c>
      <c r="D15" s="229"/>
      <c r="E15" s="232">
        <v>155</v>
      </c>
      <c r="F15" s="232">
        <v>172</v>
      </c>
      <c r="G15" s="193"/>
      <c r="H15" s="66"/>
      <c r="I15" s="193">
        <f>SUM(E15:F15)</f>
        <v>327</v>
      </c>
    </row>
    <row r="16" spans="1:9" ht="12.75" customHeight="1">
      <c r="A16" s="234">
        <v>4</v>
      </c>
      <c r="B16" s="11" t="s">
        <v>473</v>
      </c>
      <c r="C16" s="11" t="s">
        <v>329</v>
      </c>
      <c r="D16" s="230"/>
      <c r="E16" s="233">
        <v>84</v>
      </c>
      <c r="F16" s="233">
        <v>107</v>
      </c>
      <c r="H16" s="234"/>
      <c r="I16" s="9">
        <f>SUM(E16:F16)</f>
        <v>191</v>
      </c>
    </row>
    <row r="18" spans="1:9" ht="12.75" customHeight="1">
      <c r="A18" s="38" t="s">
        <v>1092</v>
      </c>
      <c r="C18" s="10" t="s">
        <v>337</v>
      </c>
      <c r="D18" s="196">
        <v>2019</v>
      </c>
      <c r="E18" s="223" t="s">
        <v>1113</v>
      </c>
      <c r="F18" s="220"/>
      <c r="G18" s="220"/>
      <c r="H18" s="220"/>
      <c r="I18" s="10" t="s">
        <v>1094</v>
      </c>
    </row>
    <row r="19" spans="1:9" ht="12.75" customHeight="1" thickBot="1">
      <c r="A19" s="81" t="s">
        <v>0</v>
      </c>
      <c r="B19" s="81" t="s">
        <v>4</v>
      </c>
      <c r="C19" s="81" t="s">
        <v>1</v>
      </c>
      <c r="D19" s="81"/>
      <c r="E19" s="81" t="s">
        <v>368</v>
      </c>
      <c r="F19" s="81" t="s">
        <v>369</v>
      </c>
      <c r="G19" s="81"/>
      <c r="H19" s="81"/>
      <c r="I19" s="81" t="s">
        <v>2</v>
      </c>
    </row>
    <row r="20" spans="1:9" ht="12.75" customHeight="1">
      <c r="A20" s="9">
        <v>1</v>
      </c>
      <c r="B20" s="11" t="s">
        <v>465</v>
      </c>
      <c r="C20" s="11" t="s">
        <v>329</v>
      </c>
      <c r="E20" s="9">
        <v>69</v>
      </c>
      <c r="F20" s="9">
        <v>49</v>
      </c>
      <c r="I20" s="9">
        <f>SUM(E20:F20)</f>
        <v>118</v>
      </c>
    </row>
  </sheetData>
  <sheetProtection/>
  <mergeCells count="4">
    <mergeCell ref="E1:H1"/>
    <mergeCell ref="E5:H5"/>
    <mergeCell ref="E11:H11"/>
    <mergeCell ref="E18:H18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Roman,Standard"Compound/Blank WA       21.05.19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L38" sqref="L38"/>
    </sheetView>
  </sheetViews>
  <sheetFormatPr defaultColWidth="11.421875" defaultRowHeight="12.75" customHeight="1"/>
  <cols>
    <col min="1" max="1" width="5.7109375" style="28" customWidth="1"/>
    <col min="2" max="2" width="27.00390625" style="23" customWidth="1"/>
    <col min="3" max="3" width="20.7109375" style="23" customWidth="1"/>
    <col min="4" max="5" width="4.7109375" style="23" customWidth="1"/>
    <col min="6" max="8" width="4.7109375" style="28" customWidth="1"/>
    <col min="9" max="9" width="8.00390625" style="28" customWidth="1"/>
    <col min="10" max="16384" width="11.421875" style="23" customWidth="1"/>
  </cols>
  <sheetData>
    <row r="1" spans="1:9" ht="12.75" customHeight="1">
      <c r="A1" s="38" t="s">
        <v>322</v>
      </c>
      <c r="C1" s="24" t="s">
        <v>323</v>
      </c>
      <c r="D1" s="52">
        <v>2019</v>
      </c>
      <c r="E1" s="211" t="s">
        <v>324</v>
      </c>
      <c r="F1" s="212"/>
      <c r="G1" s="212"/>
      <c r="H1" s="212"/>
      <c r="I1" s="24" t="s">
        <v>325</v>
      </c>
    </row>
    <row r="2" spans="1:9" ht="12.75" customHeight="1" thickBot="1">
      <c r="A2" s="42" t="s">
        <v>0</v>
      </c>
      <c r="B2" s="42" t="s">
        <v>4</v>
      </c>
      <c r="C2" s="42" t="s">
        <v>1</v>
      </c>
      <c r="D2" s="42"/>
      <c r="E2" s="42" t="s">
        <v>326</v>
      </c>
      <c r="F2" s="42" t="s">
        <v>327</v>
      </c>
      <c r="G2" s="42"/>
      <c r="H2" s="42"/>
      <c r="I2" s="42" t="s">
        <v>2</v>
      </c>
    </row>
    <row r="3" spans="1:9" ht="12.75" customHeight="1">
      <c r="A3" s="53">
        <v>1</v>
      </c>
      <c r="B3" s="54" t="s">
        <v>328</v>
      </c>
      <c r="C3" s="55" t="s">
        <v>329</v>
      </c>
      <c r="D3" s="56"/>
      <c r="E3" s="53">
        <v>277</v>
      </c>
      <c r="F3" s="53">
        <v>279</v>
      </c>
      <c r="G3" s="53"/>
      <c r="H3" s="57"/>
      <c r="I3" s="58">
        <f aca="true" t="shared" si="0" ref="I3:I8">SUM(E3:F3)</f>
        <v>556</v>
      </c>
    </row>
    <row r="4" spans="1:9" ht="12.75" customHeight="1">
      <c r="A4" s="53">
        <v>2</v>
      </c>
      <c r="B4" s="54" t="s">
        <v>330</v>
      </c>
      <c r="C4" s="55" t="s">
        <v>5</v>
      </c>
      <c r="D4" s="56"/>
      <c r="E4" s="53">
        <v>248</v>
      </c>
      <c r="F4" s="53">
        <v>259</v>
      </c>
      <c r="G4" s="53"/>
      <c r="H4" s="58"/>
      <c r="I4" s="58">
        <f t="shared" si="0"/>
        <v>507</v>
      </c>
    </row>
    <row r="5" spans="1:9" ht="12.75" customHeight="1">
      <c r="A5" s="53">
        <v>3</v>
      </c>
      <c r="B5" s="54" t="s">
        <v>331</v>
      </c>
      <c r="C5" s="55" t="s">
        <v>329</v>
      </c>
      <c r="D5" s="56"/>
      <c r="E5" s="53">
        <v>243</v>
      </c>
      <c r="F5" s="53">
        <v>248</v>
      </c>
      <c r="G5" s="53"/>
      <c r="H5" s="58"/>
      <c r="I5" s="58">
        <f t="shared" si="0"/>
        <v>491</v>
      </c>
    </row>
    <row r="6" spans="1:9" ht="12.75" customHeight="1">
      <c r="A6" s="53">
        <v>4</v>
      </c>
      <c r="B6" s="54" t="s">
        <v>332</v>
      </c>
      <c r="C6" s="56" t="s">
        <v>333</v>
      </c>
      <c r="D6" s="56"/>
      <c r="E6" s="53">
        <v>245</v>
      </c>
      <c r="F6" s="53">
        <v>204</v>
      </c>
      <c r="G6" s="53"/>
      <c r="H6" s="58"/>
      <c r="I6" s="58">
        <f t="shared" si="0"/>
        <v>449</v>
      </c>
    </row>
    <row r="7" spans="1:9" ht="12.75" customHeight="1">
      <c r="A7" s="53">
        <v>5</v>
      </c>
      <c r="B7" s="54" t="s">
        <v>334</v>
      </c>
      <c r="C7" s="56" t="s">
        <v>335</v>
      </c>
      <c r="D7" s="56"/>
      <c r="E7" s="53">
        <v>209</v>
      </c>
      <c r="F7" s="53">
        <v>232</v>
      </c>
      <c r="G7" s="53"/>
      <c r="H7" s="58"/>
      <c r="I7" s="58">
        <f t="shared" si="0"/>
        <v>441</v>
      </c>
    </row>
    <row r="8" spans="1:9" ht="12.75" customHeight="1">
      <c r="A8" s="59">
        <v>6</v>
      </c>
      <c r="B8" s="23" t="s">
        <v>336</v>
      </c>
      <c r="C8" s="60" t="s">
        <v>329</v>
      </c>
      <c r="D8" s="60"/>
      <c r="E8" s="59">
        <v>146</v>
      </c>
      <c r="F8" s="59">
        <v>191</v>
      </c>
      <c r="G8" s="59"/>
      <c r="I8" s="28">
        <f t="shared" si="0"/>
        <v>337</v>
      </c>
    </row>
    <row r="9" spans="1:7" ht="12.75" customHeight="1">
      <c r="A9" s="59"/>
      <c r="B9" s="60"/>
      <c r="C9" s="60"/>
      <c r="D9" s="60"/>
      <c r="E9" s="59"/>
      <c r="F9" s="59"/>
      <c r="G9" s="59"/>
    </row>
    <row r="10" spans="1:9" ht="12.75" customHeight="1">
      <c r="A10" s="38" t="s">
        <v>322</v>
      </c>
      <c r="C10" s="24" t="s">
        <v>337</v>
      </c>
      <c r="D10" s="52">
        <v>2019</v>
      </c>
      <c r="E10" s="211" t="s">
        <v>338</v>
      </c>
      <c r="F10" s="212"/>
      <c r="G10" s="212"/>
      <c r="H10" s="212"/>
      <c r="I10" s="24" t="s">
        <v>339</v>
      </c>
    </row>
    <row r="11" spans="1:9" ht="12.75" customHeight="1" thickBot="1">
      <c r="A11" s="42" t="s">
        <v>0</v>
      </c>
      <c r="B11" s="42" t="s">
        <v>4</v>
      </c>
      <c r="C11" s="42" t="s">
        <v>1</v>
      </c>
      <c r="D11" s="42"/>
      <c r="E11" s="42" t="s">
        <v>326</v>
      </c>
      <c r="F11" s="42" t="s">
        <v>327</v>
      </c>
      <c r="G11" s="42"/>
      <c r="H11" s="42"/>
      <c r="I11" s="42" t="s">
        <v>2</v>
      </c>
    </row>
    <row r="12" spans="1:9" ht="12.75" customHeight="1">
      <c r="A12" s="53">
        <v>1</v>
      </c>
      <c r="B12" s="56" t="s">
        <v>340</v>
      </c>
      <c r="C12" s="56" t="s">
        <v>335</v>
      </c>
      <c r="D12" s="56"/>
      <c r="E12" s="53">
        <v>207</v>
      </c>
      <c r="F12" s="53">
        <v>241</v>
      </c>
      <c r="G12" s="56"/>
      <c r="H12" s="58"/>
      <c r="I12" s="58">
        <f>SUM(E12:F12)</f>
        <v>448</v>
      </c>
    </row>
    <row r="13" spans="1:9" ht="12.75" customHeight="1">
      <c r="A13" s="53">
        <v>2</v>
      </c>
      <c r="B13" s="56" t="s">
        <v>341</v>
      </c>
      <c r="C13" s="55" t="s">
        <v>329</v>
      </c>
      <c r="D13" s="56"/>
      <c r="E13" s="53">
        <v>204</v>
      </c>
      <c r="F13" s="53">
        <v>211</v>
      </c>
      <c r="G13" s="56"/>
      <c r="H13" s="58"/>
      <c r="I13" s="58">
        <f>SUM(E13:F13)</f>
        <v>415</v>
      </c>
    </row>
    <row r="14" spans="1:9" ht="12.75" customHeight="1">
      <c r="A14" s="59">
        <v>3</v>
      </c>
      <c r="B14" s="60" t="s">
        <v>342</v>
      </c>
      <c r="C14" s="61" t="s">
        <v>329</v>
      </c>
      <c r="D14" s="60"/>
      <c r="E14" s="59">
        <v>160</v>
      </c>
      <c r="F14" s="59">
        <v>190</v>
      </c>
      <c r="G14" s="60"/>
      <c r="I14" s="28">
        <f>SUM(E14:F14)</f>
        <v>350</v>
      </c>
    </row>
    <row r="15" spans="2:7" ht="12.75" customHeight="1">
      <c r="B15" s="60"/>
      <c r="C15" s="60"/>
      <c r="D15" s="60"/>
      <c r="E15" s="60"/>
      <c r="F15" s="60"/>
      <c r="G15" s="60"/>
    </row>
    <row r="16" spans="1:9" ht="12.75" customHeight="1">
      <c r="A16" s="38" t="s">
        <v>343</v>
      </c>
      <c r="C16" s="24" t="s">
        <v>344</v>
      </c>
      <c r="D16" s="52">
        <v>2019</v>
      </c>
      <c r="E16" s="211" t="s">
        <v>345</v>
      </c>
      <c r="F16" s="212"/>
      <c r="G16" s="212"/>
      <c r="H16" s="212"/>
      <c r="I16" s="24" t="s">
        <v>346</v>
      </c>
    </row>
    <row r="17" spans="1:9" ht="12.75" customHeight="1" thickBot="1">
      <c r="A17" s="42" t="s">
        <v>0</v>
      </c>
      <c r="B17" s="42" t="s">
        <v>1</v>
      </c>
      <c r="C17" s="42"/>
      <c r="D17" s="42"/>
      <c r="E17" s="42"/>
      <c r="F17" s="42"/>
      <c r="G17" s="42"/>
      <c r="H17" s="42"/>
      <c r="I17" s="42" t="s">
        <v>2</v>
      </c>
    </row>
    <row r="18" spans="1:9" ht="12.75" customHeight="1">
      <c r="A18" s="48">
        <v>1</v>
      </c>
      <c r="B18" s="49" t="s">
        <v>5</v>
      </c>
      <c r="C18" s="49"/>
      <c r="D18" s="49"/>
      <c r="E18" s="48">
        <v>403</v>
      </c>
      <c r="F18" s="48">
        <v>513</v>
      </c>
      <c r="G18" s="48">
        <v>454</v>
      </c>
      <c r="H18" s="48"/>
      <c r="I18" s="48">
        <f>SUM(E18:H18)</f>
        <v>1370</v>
      </c>
    </row>
    <row r="19" spans="2:5" ht="12.75" customHeight="1">
      <c r="B19" s="23" t="s">
        <v>347</v>
      </c>
      <c r="E19" s="28"/>
    </row>
    <row r="20" spans="1:9" ht="12.75" customHeight="1">
      <c r="A20" s="48">
        <v>2</v>
      </c>
      <c r="B20" s="49" t="s">
        <v>329</v>
      </c>
      <c r="C20" s="49"/>
      <c r="D20" s="49"/>
      <c r="E20" s="48">
        <v>543</v>
      </c>
      <c r="F20" s="48">
        <v>433</v>
      </c>
      <c r="G20" s="48">
        <v>388</v>
      </c>
      <c r="H20" s="48"/>
      <c r="I20" s="48">
        <f>SUM(E20:H20)</f>
        <v>1364</v>
      </c>
    </row>
    <row r="21" spans="2:5" ht="12.75" customHeight="1">
      <c r="B21" s="23" t="s">
        <v>348</v>
      </c>
      <c r="E21" s="28"/>
    </row>
    <row r="22" spans="1:9" ht="12.75" customHeight="1">
      <c r="A22" s="48">
        <v>3</v>
      </c>
      <c r="B22" s="49" t="s">
        <v>349</v>
      </c>
      <c r="C22" s="49"/>
      <c r="D22" s="49"/>
      <c r="E22" s="48">
        <v>388</v>
      </c>
      <c r="F22" s="48">
        <v>366</v>
      </c>
      <c r="G22" s="48">
        <v>434</v>
      </c>
      <c r="H22" s="48"/>
      <c r="I22" s="48">
        <f>SUM(E22:H22)</f>
        <v>1188</v>
      </c>
    </row>
    <row r="23" spans="2:5" ht="12.75" customHeight="1">
      <c r="B23" s="23" t="s">
        <v>350</v>
      </c>
      <c r="E23" s="28"/>
    </row>
    <row r="24" spans="2:7" ht="12.75" customHeight="1">
      <c r="B24" s="60"/>
      <c r="C24" s="60"/>
      <c r="D24" s="60"/>
      <c r="E24" s="60"/>
      <c r="F24" s="60"/>
      <c r="G24" s="60"/>
    </row>
    <row r="25" spans="1:9" ht="12.75" customHeight="1">
      <c r="A25" s="38" t="s">
        <v>322</v>
      </c>
      <c r="C25" s="24" t="s">
        <v>351</v>
      </c>
      <c r="D25" s="52">
        <v>2019</v>
      </c>
      <c r="E25" s="211" t="s">
        <v>352</v>
      </c>
      <c r="F25" s="212"/>
      <c r="G25" s="212"/>
      <c r="H25" s="212"/>
      <c r="I25" s="24" t="s">
        <v>346</v>
      </c>
    </row>
    <row r="26" spans="1:9" ht="12.75" customHeight="1" thickBot="1">
      <c r="A26" s="42" t="s">
        <v>0</v>
      </c>
      <c r="B26" s="42" t="s">
        <v>4</v>
      </c>
      <c r="C26" s="42" t="s">
        <v>1</v>
      </c>
      <c r="D26" s="42"/>
      <c r="E26" s="42" t="s">
        <v>326</v>
      </c>
      <c r="F26" s="42" t="s">
        <v>327</v>
      </c>
      <c r="G26" s="42"/>
      <c r="H26" s="42"/>
      <c r="I26" s="42" t="s">
        <v>2</v>
      </c>
    </row>
    <row r="27" spans="1:9" ht="12.75" customHeight="1">
      <c r="A27" s="58">
        <v>1</v>
      </c>
      <c r="B27" s="56" t="s">
        <v>353</v>
      </c>
      <c r="C27" s="56" t="s">
        <v>329</v>
      </c>
      <c r="D27" s="56"/>
      <c r="E27" s="53">
        <v>271</v>
      </c>
      <c r="F27" s="53">
        <v>272</v>
      </c>
      <c r="G27" s="56"/>
      <c r="H27" s="58"/>
      <c r="I27" s="58">
        <f aca="true" t="shared" si="1" ref="I27:I37">SUM(E27:F27)</f>
        <v>543</v>
      </c>
    </row>
    <row r="28" spans="1:9" ht="12.75" customHeight="1">
      <c r="A28" s="53">
        <v>2</v>
      </c>
      <c r="B28" s="56" t="s">
        <v>354</v>
      </c>
      <c r="C28" s="56" t="s">
        <v>5</v>
      </c>
      <c r="D28" s="56"/>
      <c r="E28" s="53">
        <v>261</v>
      </c>
      <c r="F28" s="53">
        <v>252</v>
      </c>
      <c r="G28" s="53"/>
      <c r="H28" s="58"/>
      <c r="I28" s="58">
        <f t="shared" si="1"/>
        <v>513</v>
      </c>
    </row>
    <row r="29" spans="1:9" ht="12.75" customHeight="1">
      <c r="A29" s="59">
        <v>3</v>
      </c>
      <c r="B29" s="60" t="s">
        <v>355</v>
      </c>
      <c r="C29" s="60" t="s">
        <v>356</v>
      </c>
      <c r="D29" s="60"/>
      <c r="E29" s="59">
        <v>244</v>
      </c>
      <c r="F29" s="59">
        <v>224</v>
      </c>
      <c r="G29" s="59"/>
      <c r="I29" s="28">
        <f t="shared" si="1"/>
        <v>468</v>
      </c>
    </row>
    <row r="30" spans="1:9" ht="12.75" customHeight="1">
      <c r="A30" s="59">
        <v>4</v>
      </c>
      <c r="B30" s="60" t="s">
        <v>357</v>
      </c>
      <c r="C30" s="60" t="s">
        <v>5</v>
      </c>
      <c r="D30" s="60"/>
      <c r="E30" s="59">
        <v>236</v>
      </c>
      <c r="F30" s="59">
        <v>218</v>
      </c>
      <c r="G30" s="59"/>
      <c r="I30" s="28">
        <f t="shared" si="1"/>
        <v>454</v>
      </c>
    </row>
    <row r="31" spans="1:9" ht="12.75" customHeight="1">
      <c r="A31" s="59">
        <v>5</v>
      </c>
      <c r="B31" s="60" t="s">
        <v>358</v>
      </c>
      <c r="C31" s="60" t="s">
        <v>333</v>
      </c>
      <c r="D31" s="60"/>
      <c r="E31" s="59">
        <v>205</v>
      </c>
      <c r="F31" s="59">
        <v>229</v>
      </c>
      <c r="G31" s="59"/>
      <c r="I31" s="28">
        <f t="shared" si="1"/>
        <v>434</v>
      </c>
    </row>
    <row r="32" spans="1:9" ht="12.75" customHeight="1">
      <c r="A32" s="59">
        <v>6</v>
      </c>
      <c r="B32" s="60" t="s">
        <v>359</v>
      </c>
      <c r="C32" s="60" t="s">
        <v>329</v>
      </c>
      <c r="D32" s="60"/>
      <c r="E32" s="59">
        <v>230</v>
      </c>
      <c r="F32" s="59">
        <v>203</v>
      </c>
      <c r="G32" s="59"/>
      <c r="I32" s="28">
        <f t="shared" si="1"/>
        <v>433</v>
      </c>
    </row>
    <row r="33" spans="1:9" ht="12.75" customHeight="1">
      <c r="A33" s="59">
        <v>7</v>
      </c>
      <c r="B33" s="60" t="s">
        <v>360</v>
      </c>
      <c r="C33" s="60" t="s">
        <v>5</v>
      </c>
      <c r="D33" s="60"/>
      <c r="E33" s="59">
        <v>218</v>
      </c>
      <c r="F33" s="59">
        <v>185</v>
      </c>
      <c r="G33" s="59"/>
      <c r="I33" s="28">
        <f t="shared" si="1"/>
        <v>403</v>
      </c>
    </row>
    <row r="34" spans="1:9" ht="12.75" customHeight="1">
      <c r="A34" s="59">
        <v>8</v>
      </c>
      <c r="B34" s="60" t="s">
        <v>361</v>
      </c>
      <c r="C34" s="60" t="s">
        <v>335</v>
      </c>
      <c r="D34" s="60"/>
      <c r="E34" s="59">
        <v>191</v>
      </c>
      <c r="F34" s="59">
        <v>202</v>
      </c>
      <c r="G34" s="59"/>
      <c r="I34" s="28">
        <f t="shared" si="1"/>
        <v>393</v>
      </c>
    </row>
    <row r="35" spans="1:9" ht="12.75" customHeight="1">
      <c r="A35" s="28">
        <v>9</v>
      </c>
      <c r="B35" s="60" t="s">
        <v>362</v>
      </c>
      <c r="C35" s="60" t="s">
        <v>329</v>
      </c>
      <c r="D35" s="60"/>
      <c r="E35" s="59">
        <v>180</v>
      </c>
      <c r="F35" s="59">
        <v>208</v>
      </c>
      <c r="G35" s="59"/>
      <c r="I35" s="28">
        <f t="shared" si="1"/>
        <v>388</v>
      </c>
    </row>
    <row r="36" spans="1:9" ht="12.75" customHeight="1">
      <c r="A36" s="59">
        <v>10</v>
      </c>
      <c r="B36" s="60" t="s">
        <v>363</v>
      </c>
      <c r="C36" s="60" t="s">
        <v>333</v>
      </c>
      <c r="D36" s="60"/>
      <c r="E36" s="59">
        <v>212</v>
      </c>
      <c r="F36" s="59">
        <v>176</v>
      </c>
      <c r="G36" s="59"/>
      <c r="I36" s="28">
        <f t="shared" si="1"/>
        <v>388</v>
      </c>
    </row>
    <row r="37" spans="1:9" ht="12.75" customHeight="1">
      <c r="A37" s="59">
        <v>11</v>
      </c>
      <c r="B37" s="60" t="s">
        <v>364</v>
      </c>
      <c r="C37" s="60" t="s">
        <v>333</v>
      </c>
      <c r="D37" s="60"/>
      <c r="E37" s="59">
        <v>151</v>
      </c>
      <c r="F37" s="59">
        <v>215</v>
      </c>
      <c r="G37" s="59"/>
      <c r="I37" s="28">
        <f t="shared" si="1"/>
        <v>366</v>
      </c>
    </row>
    <row r="38" spans="2:7" ht="12.75" customHeight="1">
      <c r="B38" s="60"/>
      <c r="C38" s="60"/>
      <c r="D38" s="60"/>
      <c r="E38" s="60"/>
      <c r="F38" s="60"/>
      <c r="G38" s="60"/>
    </row>
    <row r="39" spans="1:9" ht="12.75" customHeight="1">
      <c r="A39" s="38" t="s">
        <v>322</v>
      </c>
      <c r="C39" s="24" t="s">
        <v>365</v>
      </c>
      <c r="D39" s="52">
        <v>2017</v>
      </c>
      <c r="E39" s="211" t="s">
        <v>366</v>
      </c>
      <c r="F39" s="212"/>
      <c r="G39" s="212"/>
      <c r="H39" s="212"/>
      <c r="I39" s="24" t="s">
        <v>367</v>
      </c>
    </row>
    <row r="40" spans="1:9" ht="12.75" customHeight="1" thickBot="1">
      <c r="A40" s="42" t="s">
        <v>0</v>
      </c>
      <c r="B40" s="42" t="s">
        <v>4</v>
      </c>
      <c r="C40" s="42" t="s">
        <v>1</v>
      </c>
      <c r="D40" s="42"/>
      <c r="E40" s="42" t="s">
        <v>368</v>
      </c>
      <c r="F40" s="42" t="s">
        <v>369</v>
      </c>
      <c r="G40" s="42"/>
      <c r="H40" s="42"/>
      <c r="I40" s="42" t="s">
        <v>2</v>
      </c>
    </row>
    <row r="41" spans="1:9" ht="12.75" customHeight="1">
      <c r="A41" s="58">
        <v>1</v>
      </c>
      <c r="B41" s="56" t="s">
        <v>370</v>
      </c>
      <c r="C41" s="56" t="s">
        <v>5</v>
      </c>
      <c r="D41" s="56"/>
      <c r="E41" s="53">
        <v>238</v>
      </c>
      <c r="F41" s="53">
        <v>252</v>
      </c>
      <c r="G41" s="53"/>
      <c r="H41" s="58"/>
      <c r="I41" s="58">
        <f>SUM(E41:F41)</f>
        <v>490</v>
      </c>
    </row>
    <row r="42" spans="1:9" ht="12.75" customHeight="1">
      <c r="A42" s="59">
        <v>2</v>
      </c>
      <c r="B42" s="60" t="s">
        <v>371</v>
      </c>
      <c r="C42" s="23" t="s">
        <v>356</v>
      </c>
      <c r="D42" s="60"/>
      <c r="E42" s="59">
        <v>191</v>
      </c>
      <c r="F42" s="59">
        <v>206</v>
      </c>
      <c r="G42" s="59"/>
      <c r="I42" s="28">
        <f>SUM(E42:F42)</f>
        <v>397</v>
      </c>
    </row>
    <row r="43" spans="1:9" ht="12.75" customHeight="1">
      <c r="A43" s="59">
        <v>3</v>
      </c>
      <c r="B43" s="60" t="s">
        <v>372</v>
      </c>
      <c r="C43" s="60" t="s">
        <v>333</v>
      </c>
      <c r="D43" s="60"/>
      <c r="E43" s="59">
        <v>126</v>
      </c>
      <c r="F43" s="59">
        <v>174</v>
      </c>
      <c r="G43" s="59"/>
      <c r="I43" s="28">
        <f>SUM(E43:F43)</f>
        <v>300</v>
      </c>
    </row>
    <row r="44" spans="2:7" ht="12.75" customHeight="1">
      <c r="B44" s="60"/>
      <c r="C44" s="60"/>
      <c r="D44" s="60"/>
      <c r="E44" s="60"/>
      <c r="F44" s="60"/>
      <c r="G44" s="60"/>
    </row>
    <row r="45" spans="1:9" ht="12.75" customHeight="1">
      <c r="A45" s="38" t="s">
        <v>322</v>
      </c>
      <c r="C45" s="24" t="s">
        <v>373</v>
      </c>
      <c r="D45" s="52">
        <v>2019</v>
      </c>
      <c r="E45" s="211" t="s">
        <v>374</v>
      </c>
      <c r="F45" s="212"/>
      <c r="G45" s="212"/>
      <c r="H45" s="212"/>
      <c r="I45" s="24" t="s">
        <v>375</v>
      </c>
    </row>
    <row r="46" spans="1:9" ht="12.75" customHeight="1" thickBot="1">
      <c r="A46" s="42" t="s">
        <v>0</v>
      </c>
      <c r="B46" s="42" t="s">
        <v>4</v>
      </c>
      <c r="C46" s="42" t="s">
        <v>1</v>
      </c>
      <c r="D46" s="42"/>
      <c r="E46" s="42" t="s">
        <v>326</v>
      </c>
      <c r="F46" s="42" t="s">
        <v>327</v>
      </c>
      <c r="G46" s="42"/>
      <c r="H46" s="42"/>
      <c r="I46" s="42" t="s">
        <v>2</v>
      </c>
    </row>
    <row r="47" spans="1:9" ht="12.75" customHeight="1">
      <c r="A47" s="58">
        <v>1</v>
      </c>
      <c r="B47" s="56" t="s">
        <v>376</v>
      </c>
      <c r="C47" s="56" t="s">
        <v>329</v>
      </c>
      <c r="D47" s="56"/>
      <c r="E47" s="53">
        <v>169</v>
      </c>
      <c r="F47" s="53">
        <v>188</v>
      </c>
      <c r="G47" s="56"/>
      <c r="H47" s="58"/>
      <c r="I47" s="58">
        <f>SUM(E47:F47)</f>
        <v>357</v>
      </c>
    </row>
    <row r="48" spans="2:7" ht="12.75" customHeight="1">
      <c r="B48" s="60"/>
      <c r="C48" s="60"/>
      <c r="D48" s="60"/>
      <c r="E48" s="60"/>
      <c r="F48" s="60"/>
      <c r="G48" s="60"/>
    </row>
    <row r="49" spans="1:9" ht="12.75" customHeight="1">
      <c r="A49" s="38" t="s">
        <v>343</v>
      </c>
      <c r="C49" s="24" t="s">
        <v>377</v>
      </c>
      <c r="D49" s="52">
        <v>2019</v>
      </c>
      <c r="E49" s="211" t="s">
        <v>378</v>
      </c>
      <c r="F49" s="212"/>
      <c r="G49" s="212"/>
      <c r="H49" s="212"/>
      <c r="I49" s="24" t="s">
        <v>379</v>
      </c>
    </row>
    <row r="50" spans="1:9" ht="12.75" customHeight="1" thickBot="1">
      <c r="A50" s="42" t="s">
        <v>0</v>
      </c>
      <c r="B50" s="42" t="s">
        <v>1</v>
      </c>
      <c r="C50" s="42"/>
      <c r="D50" s="42"/>
      <c r="E50" s="42"/>
      <c r="F50" s="42"/>
      <c r="G50" s="42"/>
      <c r="H50" s="42"/>
      <c r="I50" s="42" t="s">
        <v>2</v>
      </c>
    </row>
    <row r="51" spans="1:9" ht="12.75" customHeight="1">
      <c r="A51" s="62">
        <v>1</v>
      </c>
      <c r="B51" s="63" t="s">
        <v>380</v>
      </c>
      <c r="C51" s="63"/>
      <c r="D51" s="63"/>
      <c r="E51" s="62">
        <v>405</v>
      </c>
      <c r="F51" s="62">
        <v>422</v>
      </c>
      <c r="G51" s="62">
        <v>463</v>
      </c>
      <c r="H51" s="62"/>
      <c r="I51" s="62">
        <f>SUM(E51:H51)</f>
        <v>1290</v>
      </c>
    </row>
    <row r="52" spans="1:9" ht="12.75" customHeight="1">
      <c r="A52" s="64"/>
      <c r="B52" s="54" t="s">
        <v>381</v>
      </c>
      <c r="C52" s="54"/>
      <c r="D52" s="54"/>
      <c r="E52" s="64"/>
      <c r="F52" s="64"/>
      <c r="G52" s="64"/>
      <c r="H52" s="64"/>
      <c r="I52" s="64"/>
    </row>
    <row r="53" spans="2:7" ht="12.75" customHeight="1">
      <c r="B53" s="60"/>
      <c r="C53" s="60"/>
      <c r="D53" s="60"/>
      <c r="E53" s="60"/>
      <c r="F53" s="60"/>
      <c r="G53" s="60"/>
    </row>
    <row r="54" spans="1:9" ht="12.75" customHeight="1">
      <c r="A54" s="38" t="s">
        <v>322</v>
      </c>
      <c r="C54" s="24" t="s">
        <v>377</v>
      </c>
      <c r="D54" s="52">
        <v>2019</v>
      </c>
      <c r="E54" s="211" t="s">
        <v>382</v>
      </c>
      <c r="F54" s="212"/>
      <c r="G54" s="212"/>
      <c r="H54" s="212"/>
      <c r="I54" s="24" t="s">
        <v>379</v>
      </c>
    </row>
    <row r="55" spans="1:9" ht="12.75" customHeight="1" thickBot="1">
      <c r="A55" s="42" t="s">
        <v>0</v>
      </c>
      <c r="B55" s="42" t="s">
        <v>4</v>
      </c>
      <c r="C55" s="42" t="s">
        <v>1</v>
      </c>
      <c r="D55" s="42"/>
      <c r="E55" s="42" t="s">
        <v>326</v>
      </c>
      <c r="F55" s="42" t="s">
        <v>327</v>
      </c>
      <c r="G55" s="42"/>
      <c r="H55" s="42"/>
      <c r="I55" s="42" t="s">
        <v>2</v>
      </c>
    </row>
    <row r="56" spans="1:9" ht="12.75" customHeight="1">
      <c r="A56" s="53">
        <v>1</v>
      </c>
      <c r="B56" s="55" t="s">
        <v>383</v>
      </c>
      <c r="C56" s="56" t="s">
        <v>329</v>
      </c>
      <c r="D56" s="55"/>
      <c r="E56" s="53">
        <v>248</v>
      </c>
      <c r="F56" s="53">
        <v>244</v>
      </c>
      <c r="G56" s="53"/>
      <c r="H56" s="57"/>
      <c r="I56" s="58">
        <f>SUM(E56:F56)</f>
        <v>492</v>
      </c>
    </row>
    <row r="57" spans="1:9" ht="12.75" customHeight="1">
      <c r="A57" s="53">
        <v>2</v>
      </c>
      <c r="B57" s="55" t="s">
        <v>384</v>
      </c>
      <c r="C57" s="56" t="s">
        <v>335</v>
      </c>
      <c r="D57" s="55"/>
      <c r="E57" s="53">
        <v>228</v>
      </c>
      <c r="F57" s="53">
        <v>235</v>
      </c>
      <c r="G57" s="53"/>
      <c r="H57" s="58"/>
      <c r="I57" s="58">
        <f>SUM(E57:F57)</f>
        <v>463</v>
      </c>
    </row>
    <row r="58" spans="1:9" ht="12.75" customHeight="1">
      <c r="A58" s="53">
        <v>3</v>
      </c>
      <c r="B58" s="55" t="s">
        <v>385</v>
      </c>
      <c r="C58" s="55" t="s">
        <v>335</v>
      </c>
      <c r="D58" s="55"/>
      <c r="E58" s="53">
        <v>225</v>
      </c>
      <c r="F58" s="53">
        <v>197</v>
      </c>
      <c r="G58" s="53"/>
      <c r="H58" s="58"/>
      <c r="I58" s="58">
        <f>SUM(E58:F58)</f>
        <v>422</v>
      </c>
    </row>
    <row r="59" spans="1:7" ht="12.75" customHeight="1">
      <c r="A59" s="59"/>
      <c r="B59" s="61"/>
      <c r="C59" s="61"/>
      <c r="D59" s="61"/>
      <c r="E59" s="59"/>
      <c r="F59" s="59"/>
      <c r="G59" s="59"/>
    </row>
    <row r="60" spans="1:9" ht="12.75" customHeight="1">
      <c r="A60" s="38" t="s">
        <v>322</v>
      </c>
      <c r="C60" s="24" t="s">
        <v>386</v>
      </c>
      <c r="D60" s="52">
        <v>2019</v>
      </c>
      <c r="E60" s="211" t="s">
        <v>74</v>
      </c>
      <c r="F60" s="212"/>
      <c r="G60" s="212"/>
      <c r="H60" s="212"/>
      <c r="I60" s="24" t="s">
        <v>387</v>
      </c>
    </row>
    <row r="61" spans="1:9" ht="12.75" customHeight="1" thickBot="1">
      <c r="A61" s="42" t="s">
        <v>0</v>
      </c>
      <c r="B61" s="42" t="s">
        <v>4</v>
      </c>
      <c r="C61" s="42" t="s">
        <v>1</v>
      </c>
      <c r="D61" s="42"/>
      <c r="E61" s="42" t="s">
        <v>326</v>
      </c>
      <c r="F61" s="42" t="s">
        <v>327</v>
      </c>
      <c r="G61" s="42"/>
      <c r="H61" s="42"/>
      <c r="I61" s="42" t="s">
        <v>2</v>
      </c>
    </row>
    <row r="62" spans="1:9" ht="12.75" customHeight="1">
      <c r="A62" s="53">
        <v>1</v>
      </c>
      <c r="B62" s="55" t="s">
        <v>388</v>
      </c>
      <c r="C62" s="65" t="s">
        <v>356</v>
      </c>
      <c r="D62" s="55"/>
      <c r="E62" s="53">
        <v>242</v>
      </c>
      <c r="F62" s="53">
        <v>260</v>
      </c>
      <c r="G62" s="53"/>
      <c r="H62" s="57"/>
      <c r="I62" s="58">
        <f>SUM(E62:F62)</f>
        <v>502</v>
      </c>
    </row>
    <row r="63" spans="1:9" ht="12.75" customHeight="1">
      <c r="A63" s="53">
        <v>2</v>
      </c>
      <c r="B63" s="55" t="s">
        <v>389</v>
      </c>
      <c r="C63" s="56" t="s">
        <v>333</v>
      </c>
      <c r="D63" s="55"/>
      <c r="E63" s="53">
        <v>218</v>
      </c>
      <c r="F63" s="53">
        <v>230</v>
      </c>
      <c r="G63" s="53"/>
      <c r="H63" s="58"/>
      <c r="I63" s="58">
        <f>SUM(E63:F63)</f>
        <v>448</v>
      </c>
    </row>
    <row r="64" spans="1:9" ht="12.75" customHeight="1">
      <c r="A64" s="53">
        <v>3</v>
      </c>
      <c r="B64" s="55" t="s">
        <v>390</v>
      </c>
      <c r="C64" s="55" t="s">
        <v>335</v>
      </c>
      <c r="D64" s="55"/>
      <c r="E64" s="53">
        <v>202</v>
      </c>
      <c r="F64" s="53">
        <v>203</v>
      </c>
      <c r="G64" s="53"/>
      <c r="H64" s="58"/>
      <c r="I64" s="58">
        <f>SUM(E64:F64)</f>
        <v>405</v>
      </c>
    </row>
    <row r="65" spans="1:9" ht="12.75" customHeight="1">
      <c r="A65" s="53">
        <v>4</v>
      </c>
      <c r="B65" s="55" t="s">
        <v>391</v>
      </c>
      <c r="C65" s="65" t="s">
        <v>356</v>
      </c>
      <c r="D65" s="55"/>
      <c r="E65" s="53">
        <v>201</v>
      </c>
      <c r="F65" s="53">
        <v>191</v>
      </c>
      <c r="G65" s="53"/>
      <c r="H65" s="58"/>
      <c r="I65" s="58">
        <f>SUM(E65:F65)</f>
        <v>392</v>
      </c>
    </row>
    <row r="66" spans="1:9" ht="12.75" customHeight="1">
      <c r="A66" s="53">
        <v>5</v>
      </c>
      <c r="B66" s="55" t="s">
        <v>392</v>
      </c>
      <c r="C66" s="56" t="s">
        <v>5</v>
      </c>
      <c r="D66" s="55"/>
      <c r="E66" s="53">
        <v>170</v>
      </c>
      <c r="F66" s="53">
        <v>209</v>
      </c>
      <c r="G66" s="53"/>
      <c r="H66" s="58"/>
      <c r="I66" s="58">
        <f>SUM(E66:F66)</f>
        <v>379</v>
      </c>
    </row>
    <row r="67" spans="1:7" ht="12.75" customHeight="1">
      <c r="A67" s="59"/>
      <c r="B67" s="61"/>
      <c r="C67" s="61"/>
      <c r="D67" s="61"/>
      <c r="E67" s="59"/>
      <c r="F67" s="59"/>
      <c r="G67" s="59"/>
    </row>
    <row r="68" spans="1:9" ht="12.75" customHeight="1">
      <c r="A68" s="38" t="s">
        <v>322</v>
      </c>
      <c r="C68" s="24" t="s">
        <v>393</v>
      </c>
      <c r="D68" s="52">
        <v>2019</v>
      </c>
      <c r="E68" s="211" t="s">
        <v>74</v>
      </c>
      <c r="F68" s="212"/>
      <c r="G68" s="212"/>
      <c r="H68" s="212"/>
      <c r="I68" s="24" t="s">
        <v>394</v>
      </c>
    </row>
    <row r="69" spans="1:9" ht="12.75" customHeight="1" thickBot="1">
      <c r="A69" s="42" t="s">
        <v>0</v>
      </c>
      <c r="B69" s="42" t="s">
        <v>4</v>
      </c>
      <c r="C69" s="42" t="s">
        <v>1</v>
      </c>
      <c r="D69" s="42"/>
      <c r="E69" s="42" t="s">
        <v>368</v>
      </c>
      <c r="F69" s="42" t="s">
        <v>369</v>
      </c>
      <c r="G69" s="42"/>
      <c r="H69" s="42"/>
      <c r="I69" s="42" t="s">
        <v>2</v>
      </c>
    </row>
    <row r="70" spans="1:9" ht="12.75" customHeight="1">
      <c r="A70" s="53">
        <v>1</v>
      </c>
      <c r="B70" s="54" t="s">
        <v>395</v>
      </c>
      <c r="C70" s="56" t="s">
        <v>333</v>
      </c>
      <c r="D70" s="56"/>
      <c r="E70" s="53">
        <v>202</v>
      </c>
      <c r="F70" s="53">
        <v>208</v>
      </c>
      <c r="G70" s="53"/>
      <c r="H70" s="57"/>
      <c r="I70" s="58">
        <f>SUM(E70:F70)</f>
        <v>410</v>
      </c>
    </row>
    <row r="71" spans="1:9" ht="12.75" customHeight="1">
      <c r="A71" s="53">
        <v>2</v>
      </c>
      <c r="B71" s="56" t="s">
        <v>396</v>
      </c>
      <c r="C71" s="56" t="s">
        <v>5</v>
      </c>
      <c r="D71" s="56"/>
      <c r="E71" s="53">
        <v>187</v>
      </c>
      <c r="F71" s="53">
        <v>199</v>
      </c>
      <c r="G71" s="53"/>
      <c r="H71" s="58"/>
      <c r="I71" s="58">
        <f>SUM(E71:F71)</f>
        <v>386</v>
      </c>
    </row>
    <row r="72" spans="1:9" ht="12.75" customHeight="1">
      <c r="A72" s="53">
        <v>3</v>
      </c>
      <c r="B72" s="56" t="s">
        <v>397</v>
      </c>
      <c r="C72" s="56" t="s">
        <v>335</v>
      </c>
      <c r="D72" s="56"/>
      <c r="E72" s="53">
        <v>174</v>
      </c>
      <c r="F72" s="53">
        <v>201</v>
      </c>
      <c r="G72" s="53"/>
      <c r="H72" s="58"/>
      <c r="I72" s="58">
        <f>SUM(E72:F72)</f>
        <v>375</v>
      </c>
    </row>
    <row r="73" spans="1:7" ht="12.75" customHeight="1">
      <c r="A73" s="59"/>
      <c r="B73" s="60"/>
      <c r="C73" s="60"/>
      <c r="D73" s="60"/>
      <c r="E73" s="59"/>
      <c r="F73" s="59"/>
      <c r="G73" s="59"/>
    </row>
    <row r="74" spans="1:9" ht="12.75" customHeight="1">
      <c r="A74" s="38" t="s">
        <v>322</v>
      </c>
      <c r="C74" s="24" t="s">
        <v>398</v>
      </c>
      <c r="D74" s="52">
        <v>2019</v>
      </c>
      <c r="E74" s="211" t="s">
        <v>399</v>
      </c>
      <c r="F74" s="212"/>
      <c r="G74" s="212"/>
      <c r="H74" s="212"/>
      <c r="I74" s="24" t="s">
        <v>400</v>
      </c>
    </row>
    <row r="75" spans="1:9" ht="12.75" customHeight="1" thickBot="1">
      <c r="A75" s="42" t="s">
        <v>0</v>
      </c>
      <c r="B75" s="42" t="s">
        <v>4</v>
      </c>
      <c r="C75" s="42" t="s">
        <v>1</v>
      </c>
      <c r="D75" s="42"/>
      <c r="E75" s="42" t="s">
        <v>368</v>
      </c>
      <c r="F75" s="42" t="s">
        <v>369</v>
      </c>
      <c r="G75" s="42"/>
      <c r="H75" s="42"/>
      <c r="I75" s="42" t="s">
        <v>2</v>
      </c>
    </row>
    <row r="76" spans="1:9" ht="12.75" customHeight="1">
      <c r="A76" s="53">
        <v>1</v>
      </c>
      <c r="B76" s="54" t="s">
        <v>401</v>
      </c>
      <c r="C76" s="55" t="s">
        <v>356</v>
      </c>
      <c r="D76" s="56"/>
      <c r="E76" s="53">
        <v>240</v>
      </c>
      <c r="F76" s="53">
        <v>254</v>
      </c>
      <c r="G76" s="53"/>
      <c r="H76" s="57"/>
      <c r="I76" s="58">
        <f>SUM(E76:F76)</f>
        <v>494</v>
      </c>
    </row>
    <row r="77" spans="1:9" ht="12.75" customHeight="1">
      <c r="A77" s="59">
        <v>2</v>
      </c>
      <c r="B77" s="60" t="s">
        <v>402</v>
      </c>
      <c r="C77" s="60" t="s">
        <v>403</v>
      </c>
      <c r="D77" s="60"/>
      <c r="E77" s="59">
        <v>144</v>
      </c>
      <c r="F77" s="59">
        <v>112</v>
      </c>
      <c r="G77" s="59"/>
      <c r="I77" s="28">
        <f>SUM(E77:F77)</f>
        <v>256</v>
      </c>
    </row>
    <row r="78" spans="1:9" ht="12.75" customHeight="1">
      <c r="A78" s="59">
        <v>3</v>
      </c>
      <c r="B78" s="60" t="s">
        <v>404</v>
      </c>
      <c r="C78" s="60" t="s">
        <v>5</v>
      </c>
      <c r="D78" s="60"/>
      <c r="E78" s="59">
        <v>117</v>
      </c>
      <c r="F78" s="59">
        <v>64</v>
      </c>
      <c r="G78" s="59"/>
      <c r="I78" s="28">
        <f>SUM(E78:F78)</f>
        <v>181</v>
      </c>
    </row>
    <row r="79" spans="1:7" ht="12.75" customHeight="1">
      <c r="A79" s="59"/>
      <c r="B79" s="60"/>
      <c r="C79" s="60"/>
      <c r="D79" s="60"/>
      <c r="E79" s="59"/>
      <c r="F79" s="59"/>
      <c r="G79" s="59"/>
    </row>
    <row r="80" spans="1:9" ht="12.75" customHeight="1">
      <c r="A80" s="38" t="s">
        <v>322</v>
      </c>
      <c r="C80" s="24" t="s">
        <v>405</v>
      </c>
      <c r="D80" s="52">
        <v>2019</v>
      </c>
      <c r="E80" s="211" t="s">
        <v>406</v>
      </c>
      <c r="F80" s="212"/>
      <c r="G80" s="212"/>
      <c r="H80" s="212"/>
      <c r="I80" s="24" t="s">
        <v>407</v>
      </c>
    </row>
    <row r="81" spans="1:9" ht="12.75" customHeight="1" thickBot="1">
      <c r="A81" s="42" t="s">
        <v>0</v>
      </c>
      <c r="B81" s="42" t="s">
        <v>4</v>
      </c>
      <c r="C81" s="42" t="s">
        <v>1</v>
      </c>
      <c r="D81" s="42"/>
      <c r="E81" s="42" t="s">
        <v>368</v>
      </c>
      <c r="F81" s="42" t="s">
        <v>369</v>
      </c>
      <c r="G81" s="42"/>
      <c r="H81" s="42"/>
      <c r="I81" s="42" t="s">
        <v>2</v>
      </c>
    </row>
    <row r="82" spans="1:9" ht="12.75" customHeight="1">
      <c r="A82" s="53">
        <v>1</v>
      </c>
      <c r="B82" s="54" t="s">
        <v>408</v>
      </c>
      <c r="C82" s="56" t="s">
        <v>329</v>
      </c>
      <c r="D82" s="56"/>
      <c r="E82" s="53">
        <v>182</v>
      </c>
      <c r="F82" s="53">
        <v>164</v>
      </c>
      <c r="G82" s="53"/>
      <c r="H82" s="58"/>
      <c r="I82" s="58">
        <f>SUM(E82:F82)</f>
        <v>346</v>
      </c>
    </row>
    <row r="83" spans="1:7" ht="12.75" customHeight="1">
      <c r="A83" s="59"/>
      <c r="D83" s="60"/>
      <c r="E83" s="59"/>
      <c r="F83" s="59"/>
      <c r="G83" s="59"/>
    </row>
    <row r="84" spans="1:9" ht="12.75" customHeight="1">
      <c r="A84" s="38" t="s">
        <v>343</v>
      </c>
      <c r="C84" s="24" t="s">
        <v>409</v>
      </c>
      <c r="D84" s="52">
        <v>2019</v>
      </c>
      <c r="E84" s="211" t="s">
        <v>410</v>
      </c>
      <c r="F84" s="212"/>
      <c r="G84" s="212"/>
      <c r="H84" s="212"/>
      <c r="I84" s="24" t="s">
        <v>411</v>
      </c>
    </row>
    <row r="85" spans="1:9" ht="12.75" customHeight="1" thickBot="1">
      <c r="A85" s="42" t="s">
        <v>0</v>
      </c>
      <c r="B85" s="42" t="s">
        <v>1</v>
      </c>
      <c r="C85" s="42"/>
      <c r="D85" s="42"/>
      <c r="E85" s="42"/>
      <c r="F85" s="42"/>
      <c r="G85" s="42"/>
      <c r="H85" s="42"/>
      <c r="I85" s="42" t="s">
        <v>2</v>
      </c>
    </row>
    <row r="86" spans="1:9" ht="12.75" customHeight="1">
      <c r="A86" s="62">
        <v>1</v>
      </c>
      <c r="B86" s="63" t="s">
        <v>412</v>
      </c>
      <c r="C86" s="63"/>
      <c r="D86" s="63"/>
      <c r="E86" s="62">
        <v>423</v>
      </c>
      <c r="F86" s="62">
        <v>403</v>
      </c>
      <c r="G86" s="62">
        <v>533</v>
      </c>
      <c r="H86" s="62"/>
      <c r="I86" s="62">
        <f>SUM(E86:H86)</f>
        <v>1359</v>
      </c>
    </row>
    <row r="87" spans="1:9" ht="12.75" customHeight="1">
      <c r="A87" s="64"/>
      <c r="B87" s="54" t="s">
        <v>413</v>
      </c>
      <c r="C87" s="54"/>
      <c r="D87" s="54"/>
      <c r="E87" s="64"/>
      <c r="F87" s="64"/>
      <c r="G87" s="64"/>
      <c r="H87" s="64"/>
      <c r="I87" s="64"/>
    </row>
    <row r="89" spans="1:9" ht="12.75" customHeight="1">
      <c r="A89" s="38" t="s">
        <v>322</v>
      </c>
      <c r="C89" s="24" t="s">
        <v>414</v>
      </c>
      <c r="D89" s="52">
        <v>2019</v>
      </c>
      <c r="E89" s="211" t="s">
        <v>338</v>
      </c>
      <c r="F89" s="212"/>
      <c r="G89" s="212"/>
      <c r="H89" s="212"/>
      <c r="I89" s="24" t="s">
        <v>411</v>
      </c>
    </row>
    <row r="90" spans="1:9" ht="12.75" customHeight="1" thickBot="1">
      <c r="A90" s="42" t="s">
        <v>0</v>
      </c>
      <c r="B90" s="42" t="s">
        <v>4</v>
      </c>
      <c r="C90" s="42" t="s">
        <v>1</v>
      </c>
      <c r="D90" s="42"/>
      <c r="E90" s="42" t="s">
        <v>368</v>
      </c>
      <c r="F90" s="42" t="s">
        <v>369</v>
      </c>
      <c r="G90" s="42"/>
      <c r="H90" s="42"/>
      <c r="I90" s="42" t="s">
        <v>2</v>
      </c>
    </row>
    <row r="91" spans="1:9" ht="12.75" customHeight="1">
      <c r="A91" s="53">
        <v>1</v>
      </c>
      <c r="B91" s="56" t="s">
        <v>415</v>
      </c>
      <c r="C91" s="56" t="s">
        <v>333</v>
      </c>
      <c r="D91" s="56"/>
      <c r="E91" s="53">
        <v>243</v>
      </c>
      <c r="F91" s="53">
        <v>221</v>
      </c>
      <c r="G91" s="53"/>
      <c r="H91" s="57"/>
      <c r="I91" s="58">
        <f aca="true" t="shared" si="2" ref="I91:I97">SUM(E91:F91)</f>
        <v>464</v>
      </c>
    </row>
    <row r="92" spans="1:9" ht="12.75" customHeight="1">
      <c r="A92" s="53">
        <v>2</v>
      </c>
      <c r="B92" s="56" t="s">
        <v>416</v>
      </c>
      <c r="C92" s="56" t="s">
        <v>333</v>
      </c>
      <c r="D92" s="56"/>
      <c r="E92" s="53">
        <v>237</v>
      </c>
      <c r="F92" s="53">
        <v>212</v>
      </c>
      <c r="G92" s="53"/>
      <c r="H92" s="58"/>
      <c r="I92" s="58">
        <f t="shared" si="2"/>
        <v>449</v>
      </c>
    </row>
    <row r="93" spans="1:9" ht="12.75" customHeight="1">
      <c r="A93" s="53">
        <v>3</v>
      </c>
      <c r="B93" s="56" t="s">
        <v>417</v>
      </c>
      <c r="C93" s="56" t="s">
        <v>329</v>
      </c>
      <c r="D93" s="56"/>
      <c r="E93" s="53">
        <v>207</v>
      </c>
      <c r="F93" s="53">
        <v>216</v>
      </c>
      <c r="G93" s="53"/>
      <c r="H93" s="58"/>
      <c r="I93" s="58">
        <f t="shared" si="2"/>
        <v>423</v>
      </c>
    </row>
    <row r="94" spans="1:9" ht="12.75" customHeight="1">
      <c r="A94" s="53">
        <v>4</v>
      </c>
      <c r="B94" s="56" t="s">
        <v>418</v>
      </c>
      <c r="C94" s="56" t="s">
        <v>5</v>
      </c>
      <c r="D94" s="56"/>
      <c r="E94" s="53">
        <v>214</v>
      </c>
      <c r="F94" s="53">
        <v>196</v>
      </c>
      <c r="G94" s="53"/>
      <c r="H94" s="58"/>
      <c r="I94" s="58">
        <f t="shared" si="2"/>
        <v>410</v>
      </c>
    </row>
    <row r="95" spans="1:9" ht="12.75" customHeight="1">
      <c r="A95" s="53">
        <v>5</v>
      </c>
      <c r="B95" s="56" t="s">
        <v>419</v>
      </c>
      <c r="C95" s="56" t="s">
        <v>329</v>
      </c>
      <c r="D95" s="56"/>
      <c r="E95" s="53">
        <v>208</v>
      </c>
      <c r="F95" s="53">
        <v>195</v>
      </c>
      <c r="G95" s="53"/>
      <c r="H95" s="58"/>
      <c r="I95" s="58">
        <f t="shared" si="2"/>
        <v>403</v>
      </c>
    </row>
    <row r="96" spans="1:9" ht="12.75" customHeight="1">
      <c r="A96" s="59">
        <v>6</v>
      </c>
      <c r="B96" s="60" t="s">
        <v>420</v>
      </c>
      <c r="C96" s="61" t="s">
        <v>356</v>
      </c>
      <c r="D96" s="60"/>
      <c r="E96" s="59">
        <v>143</v>
      </c>
      <c r="F96" s="59">
        <v>165</v>
      </c>
      <c r="G96" s="59"/>
      <c r="I96" s="28">
        <f t="shared" si="2"/>
        <v>308</v>
      </c>
    </row>
    <row r="97" spans="1:9" ht="12.75" customHeight="1">
      <c r="A97" s="59">
        <v>7</v>
      </c>
      <c r="B97" s="60" t="s">
        <v>421</v>
      </c>
      <c r="C97" s="61" t="s">
        <v>356</v>
      </c>
      <c r="D97" s="60"/>
      <c r="E97" s="59">
        <v>127</v>
      </c>
      <c r="F97" s="59">
        <v>108</v>
      </c>
      <c r="G97" s="59"/>
      <c r="I97" s="28">
        <f t="shared" si="2"/>
        <v>235</v>
      </c>
    </row>
    <row r="99" spans="1:9" ht="12.75" customHeight="1">
      <c r="A99" s="38" t="s">
        <v>322</v>
      </c>
      <c r="C99" s="24" t="s">
        <v>422</v>
      </c>
      <c r="D99" s="52">
        <v>2019</v>
      </c>
      <c r="E99" s="211" t="s">
        <v>338</v>
      </c>
      <c r="F99" s="212"/>
      <c r="G99" s="212"/>
      <c r="H99" s="212"/>
      <c r="I99" s="24" t="s">
        <v>423</v>
      </c>
    </row>
    <row r="100" spans="1:9" ht="12.75" customHeight="1" thickBot="1">
      <c r="A100" s="42" t="s">
        <v>0</v>
      </c>
      <c r="B100" s="42" t="s">
        <v>4</v>
      </c>
      <c r="C100" s="42" t="s">
        <v>1</v>
      </c>
      <c r="D100" s="42"/>
      <c r="E100" s="42" t="s">
        <v>368</v>
      </c>
      <c r="F100" s="42" t="s">
        <v>369</v>
      </c>
      <c r="G100" s="42"/>
      <c r="H100" s="42"/>
      <c r="I100" s="42" t="s">
        <v>2</v>
      </c>
    </row>
    <row r="101" spans="1:9" ht="12.75" customHeight="1">
      <c r="A101" s="53">
        <v>1</v>
      </c>
      <c r="B101" s="56" t="s">
        <v>424</v>
      </c>
      <c r="C101" s="56" t="s">
        <v>329</v>
      </c>
      <c r="D101" s="56"/>
      <c r="E101" s="53">
        <v>263</v>
      </c>
      <c r="F101" s="53">
        <v>270</v>
      </c>
      <c r="G101" s="53"/>
      <c r="H101" s="58"/>
      <c r="I101" s="58">
        <f>SUM(E101:F101)</f>
        <v>533</v>
      </c>
    </row>
    <row r="102" spans="1:9" ht="12.75" customHeight="1">
      <c r="A102" s="53">
        <v>2</v>
      </c>
      <c r="B102" s="56" t="s">
        <v>425</v>
      </c>
      <c r="C102" s="56" t="s">
        <v>333</v>
      </c>
      <c r="D102" s="56"/>
      <c r="E102" s="53">
        <v>243</v>
      </c>
      <c r="F102" s="53">
        <v>253</v>
      </c>
      <c r="G102" s="53"/>
      <c r="H102" s="58"/>
      <c r="I102" s="58">
        <f>SUM(E102:F102)</f>
        <v>496</v>
      </c>
    </row>
    <row r="103" spans="1:9" ht="12.75" customHeight="1">
      <c r="A103" s="53">
        <v>3</v>
      </c>
      <c r="B103" s="56" t="s">
        <v>426</v>
      </c>
      <c r="C103" s="56" t="s">
        <v>329</v>
      </c>
      <c r="D103" s="56"/>
      <c r="E103" s="53">
        <v>184</v>
      </c>
      <c r="F103" s="53">
        <v>222</v>
      </c>
      <c r="G103" s="53"/>
      <c r="H103" s="58"/>
      <c r="I103" s="58">
        <f>SUM(E103:F103)</f>
        <v>406</v>
      </c>
    </row>
    <row r="104" spans="1:9" ht="12.75" customHeight="1">
      <c r="A104" s="59">
        <v>4</v>
      </c>
      <c r="B104" s="60" t="s">
        <v>427</v>
      </c>
      <c r="C104" s="23" t="s">
        <v>329</v>
      </c>
      <c r="D104" s="60"/>
      <c r="E104" s="59">
        <v>178</v>
      </c>
      <c r="F104" s="59">
        <v>196</v>
      </c>
      <c r="G104" s="59"/>
      <c r="I104" s="28">
        <f>SUM(E104:F104)</f>
        <v>374</v>
      </c>
    </row>
    <row r="105" spans="1:7" ht="12.75" customHeight="1">
      <c r="A105" s="59"/>
      <c r="B105" s="60"/>
      <c r="C105" s="60"/>
      <c r="D105" s="60"/>
      <c r="E105" s="59"/>
      <c r="F105" s="59"/>
      <c r="G105" s="59"/>
    </row>
    <row r="106" spans="1:9" ht="12.75" customHeight="1">
      <c r="A106" s="38" t="s">
        <v>343</v>
      </c>
      <c r="C106" s="24" t="s">
        <v>309</v>
      </c>
      <c r="D106" s="52">
        <v>2019</v>
      </c>
      <c r="E106" s="211" t="s">
        <v>428</v>
      </c>
      <c r="F106" s="212"/>
      <c r="G106" s="212"/>
      <c r="H106" s="212"/>
      <c r="I106" s="24" t="s">
        <v>429</v>
      </c>
    </row>
    <row r="107" spans="1:9" ht="12.75" customHeight="1" thickBot="1">
      <c r="A107" s="42" t="s">
        <v>0</v>
      </c>
      <c r="B107" s="42" t="s">
        <v>1</v>
      </c>
      <c r="C107" s="42"/>
      <c r="D107" s="42"/>
      <c r="E107" s="42"/>
      <c r="F107" s="42"/>
      <c r="G107" s="42"/>
      <c r="H107" s="42"/>
      <c r="I107" s="42" t="s">
        <v>2</v>
      </c>
    </row>
    <row r="108" spans="1:9" ht="12.75" customHeight="1">
      <c r="A108" s="62">
        <v>1</v>
      </c>
      <c r="B108" s="55" t="s">
        <v>356</v>
      </c>
      <c r="C108" s="63"/>
      <c r="D108" s="63"/>
      <c r="E108" s="62">
        <v>385</v>
      </c>
      <c r="F108" s="62">
        <v>511</v>
      </c>
      <c r="G108" s="62">
        <v>402</v>
      </c>
      <c r="H108" s="62"/>
      <c r="I108" s="62">
        <f>SUM(E108:H108)</f>
        <v>1298</v>
      </c>
    </row>
    <row r="109" spans="1:9" ht="12.75" customHeight="1">
      <c r="A109" s="53"/>
      <c r="B109" s="56" t="s">
        <v>430</v>
      </c>
      <c r="C109" s="56"/>
      <c r="D109" s="56"/>
      <c r="E109" s="53"/>
      <c r="F109" s="53"/>
      <c r="G109" s="53"/>
      <c r="H109" s="58"/>
      <c r="I109" s="58"/>
    </row>
    <row r="110" spans="1:7" ht="12.75" customHeight="1">
      <c r="A110" s="59"/>
      <c r="B110" s="60"/>
      <c r="C110" s="60"/>
      <c r="D110" s="60"/>
      <c r="E110" s="59"/>
      <c r="F110" s="59"/>
      <c r="G110" s="59"/>
    </row>
    <row r="111" spans="1:9" ht="12.75" customHeight="1">
      <c r="A111" s="38" t="s">
        <v>322</v>
      </c>
      <c r="C111" s="24" t="s">
        <v>431</v>
      </c>
      <c r="D111" s="52">
        <v>2019</v>
      </c>
      <c r="E111" s="211" t="s">
        <v>374</v>
      </c>
      <c r="F111" s="212"/>
      <c r="G111" s="212"/>
      <c r="H111" s="212"/>
      <c r="I111" s="24" t="s">
        <v>432</v>
      </c>
    </row>
    <row r="112" spans="1:9" ht="12.75" customHeight="1" thickBot="1">
      <c r="A112" s="42" t="s">
        <v>0</v>
      </c>
      <c r="B112" s="42" t="s">
        <v>4</v>
      </c>
      <c r="C112" s="42" t="s">
        <v>1</v>
      </c>
      <c r="D112" s="42"/>
      <c r="E112" s="42" t="s">
        <v>326</v>
      </c>
      <c r="F112" s="42" t="s">
        <v>327</v>
      </c>
      <c r="G112" s="42"/>
      <c r="H112" s="42"/>
      <c r="I112" s="42" t="s">
        <v>2</v>
      </c>
    </row>
    <row r="113" spans="1:9" ht="12.75" customHeight="1">
      <c r="A113" s="53">
        <v>1</v>
      </c>
      <c r="B113" s="56" t="s">
        <v>433</v>
      </c>
      <c r="C113" s="56" t="s">
        <v>356</v>
      </c>
      <c r="D113" s="56"/>
      <c r="E113" s="66">
        <v>256</v>
      </c>
      <c r="F113" s="66">
        <v>255</v>
      </c>
      <c r="G113" s="66"/>
      <c r="H113" s="58"/>
      <c r="I113" s="58">
        <f>SUM(E113:F113)</f>
        <v>511</v>
      </c>
    </row>
    <row r="114" spans="1:9" ht="12.75" customHeight="1">
      <c r="A114" s="53">
        <v>2</v>
      </c>
      <c r="B114" s="56" t="s">
        <v>434</v>
      </c>
      <c r="C114" s="56" t="s">
        <v>329</v>
      </c>
      <c r="D114" s="56"/>
      <c r="E114" s="66">
        <v>232</v>
      </c>
      <c r="F114" s="66">
        <v>216</v>
      </c>
      <c r="G114" s="66"/>
      <c r="H114" s="58"/>
      <c r="I114" s="58">
        <f>SUM(E114:F114)</f>
        <v>448</v>
      </c>
    </row>
    <row r="115" spans="1:9" ht="12.75" customHeight="1">
      <c r="A115" s="53">
        <v>3</v>
      </c>
      <c r="B115" s="56" t="s">
        <v>435</v>
      </c>
      <c r="C115" s="56" t="s">
        <v>356</v>
      </c>
      <c r="D115" s="56"/>
      <c r="E115" s="66">
        <v>211</v>
      </c>
      <c r="F115" s="66">
        <v>191</v>
      </c>
      <c r="G115" s="66"/>
      <c r="H115" s="58"/>
      <c r="I115" s="58">
        <f>SUM(E115:F115)</f>
        <v>402</v>
      </c>
    </row>
    <row r="116" spans="1:9" ht="12.75" customHeight="1">
      <c r="A116" s="53">
        <v>4</v>
      </c>
      <c r="B116" s="56" t="s">
        <v>436</v>
      </c>
      <c r="C116" s="56" t="s">
        <v>356</v>
      </c>
      <c r="D116" s="56"/>
      <c r="E116" s="66">
        <v>189</v>
      </c>
      <c r="F116" s="66">
        <v>196</v>
      </c>
      <c r="G116" s="66"/>
      <c r="H116" s="58"/>
      <c r="I116" s="58">
        <f>SUM(E116:F116)</f>
        <v>385</v>
      </c>
    </row>
    <row r="118" spans="1:9" ht="12.75" customHeight="1">
      <c r="A118" s="23"/>
      <c r="F118" s="23"/>
      <c r="G118" s="23"/>
      <c r="H118" s="23"/>
      <c r="I118" s="23"/>
    </row>
    <row r="119" spans="1:9" ht="12.75" customHeight="1">
      <c r="A119" s="23"/>
      <c r="F119" s="23"/>
      <c r="G119" s="23"/>
      <c r="H119" s="23"/>
      <c r="I119" s="23"/>
    </row>
    <row r="120" spans="1:9" ht="12.75" customHeight="1">
      <c r="A120" s="23"/>
      <c r="F120" s="23"/>
      <c r="G120" s="23"/>
      <c r="H120" s="23"/>
      <c r="I120" s="23"/>
    </row>
    <row r="121" spans="1:9" ht="12.75" customHeight="1">
      <c r="A121" s="23"/>
      <c r="F121" s="23"/>
      <c r="G121" s="23"/>
      <c r="H121" s="23"/>
      <c r="I121" s="23"/>
    </row>
  </sheetData>
  <sheetProtection/>
  <mergeCells count="17">
    <mergeCell ref="E84:H84"/>
    <mergeCell ref="E89:H89"/>
    <mergeCell ref="E99:H99"/>
    <mergeCell ref="E106:H106"/>
    <mergeCell ref="E111:H111"/>
    <mergeCell ref="E49:H49"/>
    <mergeCell ref="E54:H54"/>
    <mergeCell ref="E60:H60"/>
    <mergeCell ref="E68:H68"/>
    <mergeCell ref="E74:H74"/>
    <mergeCell ref="E80:H80"/>
    <mergeCell ref="E1:H1"/>
    <mergeCell ref="E10:H10"/>
    <mergeCell ref="E16:H16"/>
    <mergeCell ref="E25:H25"/>
    <mergeCell ref="E39:H39"/>
    <mergeCell ref="E45:H45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Roman,Standard"Recurve Halle          11.12.18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8" customWidth="1"/>
    <col min="2" max="2" width="27.00390625" style="23" customWidth="1"/>
    <col min="3" max="3" width="20.7109375" style="23" customWidth="1"/>
    <col min="4" max="5" width="4.7109375" style="23" customWidth="1"/>
    <col min="6" max="7" width="4.7109375" style="28" customWidth="1"/>
    <col min="8" max="8" width="4.7109375" style="23" customWidth="1"/>
    <col min="9" max="9" width="8.00390625" style="28" customWidth="1"/>
    <col min="10" max="10" width="1.7109375" style="23" customWidth="1"/>
    <col min="11" max="16384" width="11.421875" style="23" customWidth="1"/>
  </cols>
  <sheetData>
    <row r="1" spans="1:9" ht="12.75" customHeight="1">
      <c r="A1" s="38" t="s">
        <v>437</v>
      </c>
      <c r="C1" s="24" t="s">
        <v>323</v>
      </c>
      <c r="D1" s="52">
        <v>2019</v>
      </c>
      <c r="E1" s="211" t="s">
        <v>438</v>
      </c>
      <c r="F1" s="212"/>
      <c r="G1" s="212"/>
      <c r="H1" s="212"/>
      <c r="I1" s="24" t="s">
        <v>439</v>
      </c>
    </row>
    <row r="2" spans="1:9" ht="12.75" customHeight="1" thickBot="1">
      <c r="A2" s="42" t="s">
        <v>0</v>
      </c>
      <c r="B2" s="42" t="s">
        <v>1</v>
      </c>
      <c r="C2" s="42"/>
      <c r="D2" s="42"/>
      <c r="E2" s="42"/>
      <c r="F2" s="42"/>
      <c r="G2" s="42"/>
      <c r="H2" s="42"/>
      <c r="I2" s="42" t="s">
        <v>2</v>
      </c>
    </row>
    <row r="3" spans="1:9" ht="12.75" customHeight="1">
      <c r="A3" s="62">
        <v>1</v>
      </c>
      <c r="B3" s="63" t="s">
        <v>3</v>
      </c>
      <c r="C3" s="63"/>
      <c r="D3" s="63"/>
      <c r="E3" s="62">
        <v>527</v>
      </c>
      <c r="F3" s="62">
        <v>549</v>
      </c>
      <c r="G3" s="62">
        <v>437</v>
      </c>
      <c r="H3" s="62"/>
      <c r="I3" s="62">
        <f>SUM(E3:H3)</f>
        <v>1513</v>
      </c>
    </row>
    <row r="4" spans="1:9" ht="12.75" customHeight="1">
      <c r="A4" s="64"/>
      <c r="B4" s="54" t="s">
        <v>440</v>
      </c>
      <c r="C4" s="54"/>
      <c r="D4" s="54"/>
      <c r="E4" s="64"/>
      <c r="F4" s="64"/>
      <c r="G4" s="64"/>
      <c r="H4" s="64"/>
      <c r="I4" s="64"/>
    </row>
    <row r="5" spans="5:8" ht="12.75" customHeight="1">
      <c r="E5" s="28"/>
      <c r="H5" s="28"/>
    </row>
    <row r="6" spans="1:9" ht="12.75" customHeight="1">
      <c r="A6" s="38" t="s">
        <v>441</v>
      </c>
      <c r="C6" s="24" t="s">
        <v>323</v>
      </c>
      <c r="D6" s="52">
        <v>2019</v>
      </c>
      <c r="E6" s="211" t="s">
        <v>442</v>
      </c>
      <c r="F6" s="212"/>
      <c r="G6" s="212"/>
      <c r="H6" s="212"/>
      <c r="I6" s="24" t="s">
        <v>439</v>
      </c>
    </row>
    <row r="7" spans="1:9" ht="12.75" customHeight="1" thickBot="1">
      <c r="A7" s="42" t="s">
        <v>0</v>
      </c>
      <c r="B7" s="42" t="s">
        <v>4</v>
      </c>
      <c r="C7" s="42" t="s">
        <v>1</v>
      </c>
      <c r="D7" s="42"/>
      <c r="E7" s="42" t="s">
        <v>368</v>
      </c>
      <c r="F7" s="42" t="s">
        <v>369</v>
      </c>
      <c r="G7" s="42"/>
      <c r="H7" s="42"/>
      <c r="I7" s="42" t="s">
        <v>2</v>
      </c>
    </row>
    <row r="8" spans="1:9" ht="12.75" customHeight="1">
      <c r="A8" s="53">
        <v>1</v>
      </c>
      <c r="B8" s="55" t="s">
        <v>453</v>
      </c>
      <c r="C8" s="55" t="s">
        <v>329</v>
      </c>
      <c r="D8" s="55"/>
      <c r="E8" s="68">
        <v>286</v>
      </c>
      <c r="F8" s="68">
        <v>292</v>
      </c>
      <c r="G8" s="58"/>
      <c r="H8" s="53"/>
      <c r="I8" s="58">
        <f>SUM(E8:F8)</f>
        <v>578</v>
      </c>
    </row>
    <row r="9" spans="1:9" ht="12.75" customHeight="1">
      <c r="A9" s="59">
        <v>2</v>
      </c>
      <c r="B9" s="61" t="s">
        <v>93</v>
      </c>
      <c r="C9" s="61" t="s">
        <v>5</v>
      </c>
      <c r="D9" s="61"/>
      <c r="E9" s="67">
        <v>215</v>
      </c>
      <c r="F9" s="67">
        <v>222</v>
      </c>
      <c r="H9" s="59"/>
      <c r="I9" s="28">
        <f>SUM(E9:F9)</f>
        <v>437</v>
      </c>
    </row>
    <row r="10" spans="5:8" ht="12.75" customHeight="1">
      <c r="E10" s="28"/>
      <c r="H10" s="28"/>
    </row>
    <row r="11" spans="1:9" ht="12.75" customHeight="1">
      <c r="A11" s="38" t="s">
        <v>441</v>
      </c>
      <c r="C11" s="24" t="s">
        <v>337</v>
      </c>
      <c r="D11" s="52">
        <v>2019</v>
      </c>
      <c r="E11" s="211" t="s">
        <v>443</v>
      </c>
      <c r="F11" s="212"/>
      <c r="G11" s="212"/>
      <c r="H11" s="212"/>
      <c r="I11" s="24" t="s">
        <v>444</v>
      </c>
    </row>
    <row r="12" spans="1:9" ht="12.75" customHeight="1" thickBot="1">
      <c r="A12" s="42" t="s">
        <v>0</v>
      </c>
      <c r="B12" s="42" t="s">
        <v>4</v>
      </c>
      <c r="C12" s="42" t="s">
        <v>1</v>
      </c>
      <c r="D12" s="42"/>
      <c r="E12" s="42" t="s">
        <v>368</v>
      </c>
      <c r="F12" s="42" t="s">
        <v>369</v>
      </c>
      <c r="G12" s="42"/>
      <c r="H12" s="42"/>
      <c r="I12" s="42" t="s">
        <v>2</v>
      </c>
    </row>
    <row r="13" spans="1:9" ht="12.75" customHeight="1">
      <c r="A13" s="59">
        <v>1</v>
      </c>
      <c r="B13" s="61" t="s">
        <v>445</v>
      </c>
      <c r="C13" s="61" t="s">
        <v>329</v>
      </c>
      <c r="D13" s="61"/>
      <c r="E13" s="67">
        <v>213</v>
      </c>
      <c r="F13" s="67">
        <v>234</v>
      </c>
      <c r="H13" s="59"/>
      <c r="I13" s="28">
        <f>SUM(E13:F13)</f>
        <v>447</v>
      </c>
    </row>
    <row r="14" spans="5:8" ht="12.75" customHeight="1">
      <c r="E14" s="28"/>
      <c r="H14" s="28"/>
    </row>
    <row r="15" spans="1:9" ht="12.75" customHeight="1">
      <c r="A15" s="38" t="s">
        <v>441</v>
      </c>
      <c r="C15" s="24" t="s">
        <v>344</v>
      </c>
      <c r="D15" s="52">
        <v>2019</v>
      </c>
      <c r="E15" s="211" t="s">
        <v>442</v>
      </c>
      <c r="F15" s="212"/>
      <c r="G15" s="212"/>
      <c r="H15" s="212"/>
      <c r="I15" s="24" t="s">
        <v>446</v>
      </c>
    </row>
    <row r="16" spans="1:9" ht="12.75" customHeight="1" thickBot="1">
      <c r="A16" s="42" t="s">
        <v>0</v>
      </c>
      <c r="B16" s="42" t="s">
        <v>4</v>
      </c>
      <c r="C16" s="42" t="s">
        <v>1</v>
      </c>
      <c r="D16" s="42"/>
      <c r="E16" s="42" t="s">
        <v>368</v>
      </c>
      <c r="F16" s="42" t="s">
        <v>369</v>
      </c>
      <c r="G16" s="42"/>
      <c r="H16" s="42"/>
      <c r="I16" s="42" t="s">
        <v>2</v>
      </c>
    </row>
    <row r="17" spans="1:9" ht="12.75" customHeight="1">
      <c r="A17" s="53">
        <v>1</v>
      </c>
      <c r="B17" s="54" t="s">
        <v>72</v>
      </c>
      <c r="C17" s="55" t="s">
        <v>5</v>
      </c>
      <c r="D17" s="56"/>
      <c r="E17" s="53">
        <v>271</v>
      </c>
      <c r="F17" s="53">
        <v>278</v>
      </c>
      <c r="G17" s="57"/>
      <c r="H17" s="53"/>
      <c r="I17" s="58">
        <f>SUM(E17:F17)</f>
        <v>549</v>
      </c>
    </row>
    <row r="18" spans="1:9" ht="12.75" customHeight="1">
      <c r="A18" s="53">
        <v>2</v>
      </c>
      <c r="B18" s="55" t="s">
        <v>447</v>
      </c>
      <c r="C18" s="54" t="s">
        <v>5</v>
      </c>
      <c r="D18" s="54"/>
      <c r="E18" s="53">
        <v>268</v>
      </c>
      <c r="F18" s="53">
        <v>259</v>
      </c>
      <c r="G18" s="58"/>
      <c r="H18" s="53"/>
      <c r="I18" s="58">
        <f>SUM(E18:F18)</f>
        <v>527</v>
      </c>
    </row>
    <row r="19" spans="5:8" ht="12.75" customHeight="1">
      <c r="E19" s="28"/>
      <c r="H19" s="28"/>
    </row>
    <row r="20" spans="1:9" ht="12.75" customHeight="1">
      <c r="A20" s="38" t="s">
        <v>441</v>
      </c>
      <c r="C20" s="24" t="s">
        <v>409</v>
      </c>
      <c r="D20" s="52">
        <v>2019</v>
      </c>
      <c r="E20" s="211" t="s">
        <v>448</v>
      </c>
      <c r="F20" s="212"/>
      <c r="G20" s="212"/>
      <c r="H20" s="212"/>
      <c r="I20" s="24" t="s">
        <v>449</v>
      </c>
    </row>
    <row r="21" spans="1:9" ht="12.75" customHeight="1" thickBot="1">
      <c r="A21" s="42" t="s">
        <v>0</v>
      </c>
      <c r="B21" s="42" t="s">
        <v>4</v>
      </c>
      <c r="C21" s="42" t="s">
        <v>1</v>
      </c>
      <c r="D21" s="42"/>
      <c r="E21" s="42" t="s">
        <v>368</v>
      </c>
      <c r="F21" s="42" t="s">
        <v>369</v>
      </c>
      <c r="G21" s="42"/>
      <c r="H21" s="42"/>
      <c r="I21" s="42" t="s">
        <v>2</v>
      </c>
    </row>
    <row r="22" spans="1:9" ht="12.75" customHeight="1">
      <c r="A22" s="53">
        <v>1</v>
      </c>
      <c r="B22" s="55" t="s">
        <v>450</v>
      </c>
      <c r="C22" s="55" t="s">
        <v>5</v>
      </c>
      <c r="D22" s="55"/>
      <c r="E22" s="68">
        <v>262</v>
      </c>
      <c r="F22" s="68">
        <v>273</v>
      </c>
      <c r="G22" s="58"/>
      <c r="H22" s="53"/>
      <c r="I22" s="58">
        <f>SUM(E22:F22)</f>
        <v>535</v>
      </c>
    </row>
    <row r="23" spans="1:8" ht="12.75" customHeight="1">
      <c r="A23" s="59"/>
      <c r="B23" s="61"/>
      <c r="C23" s="61"/>
      <c r="D23" s="61"/>
      <c r="E23" s="67"/>
      <c r="F23" s="67"/>
      <c r="H23" s="59"/>
    </row>
    <row r="24" spans="1:9" ht="12.75" customHeight="1">
      <c r="A24" s="38" t="s">
        <v>441</v>
      </c>
      <c r="C24" s="24" t="s">
        <v>451</v>
      </c>
      <c r="D24" s="52">
        <v>2019</v>
      </c>
      <c r="E24" s="211" t="s">
        <v>448</v>
      </c>
      <c r="F24" s="212"/>
      <c r="G24" s="212"/>
      <c r="H24" s="212"/>
      <c r="I24" s="24" t="s">
        <v>452</v>
      </c>
    </row>
    <row r="25" spans="1:9" ht="12.75" customHeight="1" thickBot="1">
      <c r="A25" s="42" t="s">
        <v>0</v>
      </c>
      <c r="B25" s="42" t="s">
        <v>4</v>
      </c>
      <c r="C25" s="42" t="s">
        <v>1</v>
      </c>
      <c r="D25" s="42"/>
      <c r="E25" s="42" t="s">
        <v>368</v>
      </c>
      <c r="F25" s="42" t="s">
        <v>369</v>
      </c>
      <c r="G25" s="42"/>
      <c r="H25" s="42"/>
      <c r="I25" s="42" t="s">
        <v>2</v>
      </c>
    </row>
    <row r="26" spans="1:9" ht="12.75" customHeight="1">
      <c r="A26" s="53">
        <v>1</v>
      </c>
      <c r="B26" s="55" t="s">
        <v>454</v>
      </c>
      <c r="C26" s="55" t="s">
        <v>329</v>
      </c>
      <c r="D26" s="55"/>
      <c r="E26" s="68">
        <v>268</v>
      </c>
      <c r="F26" s="68">
        <v>271</v>
      </c>
      <c r="G26" s="58"/>
      <c r="H26" s="53"/>
      <c r="I26" s="58">
        <f>SUM(E26:F26)</f>
        <v>539</v>
      </c>
    </row>
    <row r="27" spans="1:9" ht="12.75" customHeight="1">
      <c r="A27" s="23"/>
      <c r="F27" s="23"/>
      <c r="G27" s="23"/>
      <c r="I27" s="23"/>
    </row>
    <row r="30" spans="1:9" ht="12.75" customHeight="1">
      <c r="A30" s="38" t="s">
        <v>455</v>
      </c>
      <c r="C30" s="24" t="s">
        <v>323</v>
      </c>
      <c r="D30" s="52">
        <v>2019</v>
      </c>
      <c r="E30" s="211" t="s">
        <v>74</v>
      </c>
      <c r="F30" s="212"/>
      <c r="G30" s="212"/>
      <c r="H30" s="212"/>
      <c r="I30" s="24" t="s">
        <v>456</v>
      </c>
    </row>
    <row r="31" spans="1:9" ht="12.75" customHeight="1" thickBot="1">
      <c r="A31" s="42" t="s">
        <v>0</v>
      </c>
      <c r="B31" s="42" t="s">
        <v>4</v>
      </c>
      <c r="C31" s="42" t="s">
        <v>1</v>
      </c>
      <c r="D31" s="42"/>
      <c r="E31" s="42" t="s">
        <v>368</v>
      </c>
      <c r="F31" s="42" t="s">
        <v>369</v>
      </c>
      <c r="G31" s="42"/>
      <c r="H31" s="42"/>
      <c r="I31" s="42" t="s">
        <v>2</v>
      </c>
    </row>
    <row r="32" spans="1:9" ht="12.75" customHeight="1">
      <c r="A32" s="53">
        <v>1</v>
      </c>
      <c r="B32" s="54" t="s">
        <v>457</v>
      </c>
      <c r="C32" s="54" t="s">
        <v>329</v>
      </c>
      <c r="D32" s="55"/>
      <c r="E32" s="68">
        <v>171</v>
      </c>
      <c r="F32" s="68">
        <v>162</v>
      </c>
      <c r="G32" s="58"/>
      <c r="H32" s="53"/>
      <c r="I32" s="58">
        <f>SUM(E32:F32)</f>
        <v>333</v>
      </c>
    </row>
    <row r="33" spans="1:9" ht="12.75" customHeight="1">
      <c r="A33" s="59">
        <v>2</v>
      </c>
      <c r="B33" s="23" t="s">
        <v>458</v>
      </c>
      <c r="C33" s="23" t="s">
        <v>335</v>
      </c>
      <c r="D33" s="61"/>
      <c r="E33" s="67">
        <v>120</v>
      </c>
      <c r="F33" s="67">
        <v>128</v>
      </c>
      <c r="H33" s="59"/>
      <c r="I33" s="28">
        <f>SUM(E33:F33)</f>
        <v>248</v>
      </c>
    </row>
    <row r="34" spans="1:9" ht="12.75" customHeight="1">
      <c r="A34" s="59">
        <v>3</v>
      </c>
      <c r="B34" s="23" t="s">
        <v>459</v>
      </c>
      <c r="C34" s="23" t="s">
        <v>460</v>
      </c>
      <c r="D34" s="61"/>
      <c r="E34" s="67">
        <v>99</v>
      </c>
      <c r="F34" s="67">
        <v>62</v>
      </c>
      <c r="H34" s="59"/>
      <c r="I34" s="28">
        <f>SUM(E34:F34)</f>
        <v>161</v>
      </c>
    </row>
    <row r="36" spans="1:9" ht="12.75" customHeight="1">
      <c r="A36" s="38" t="s">
        <v>455</v>
      </c>
      <c r="C36" s="24" t="s">
        <v>337</v>
      </c>
      <c r="D36" s="52">
        <v>2019</v>
      </c>
      <c r="E36" s="211" t="s">
        <v>74</v>
      </c>
      <c r="F36" s="212"/>
      <c r="G36" s="212"/>
      <c r="H36" s="212"/>
      <c r="I36" s="24" t="s">
        <v>461</v>
      </c>
    </row>
    <row r="37" spans="1:9" ht="12.75" customHeight="1" thickBot="1">
      <c r="A37" s="42" t="s">
        <v>0</v>
      </c>
      <c r="B37" s="42" t="s">
        <v>4</v>
      </c>
      <c r="C37" s="42" t="s">
        <v>1</v>
      </c>
      <c r="D37" s="42"/>
      <c r="E37" s="42" t="s">
        <v>368</v>
      </c>
      <c r="F37" s="42" t="s">
        <v>369</v>
      </c>
      <c r="G37" s="42"/>
      <c r="H37" s="42"/>
      <c r="I37" s="42" t="s">
        <v>2</v>
      </c>
    </row>
    <row r="38" spans="1:9" ht="12.75" customHeight="1">
      <c r="A38" s="53">
        <v>1</v>
      </c>
      <c r="B38" s="54" t="s">
        <v>462</v>
      </c>
      <c r="C38" s="54" t="s">
        <v>356</v>
      </c>
      <c r="D38" s="55"/>
      <c r="E38" s="68">
        <v>144</v>
      </c>
      <c r="F38" s="68">
        <v>165</v>
      </c>
      <c r="G38" s="58"/>
      <c r="H38" s="53"/>
      <c r="I38" s="58">
        <f>SUM(E38:F38)</f>
        <v>309</v>
      </c>
    </row>
    <row r="39" spans="1:9" ht="12.75" customHeight="1">
      <c r="A39" s="28">
        <v>2</v>
      </c>
      <c r="B39" s="23" t="s">
        <v>463</v>
      </c>
      <c r="C39" s="23" t="s">
        <v>356</v>
      </c>
      <c r="E39" s="28">
        <v>135</v>
      </c>
      <c r="F39" s="28">
        <v>132</v>
      </c>
      <c r="I39" s="28">
        <f>SUM(E39:F39)</f>
        <v>267</v>
      </c>
    </row>
    <row r="40" spans="1:9" ht="12.75" customHeight="1">
      <c r="A40" s="28">
        <v>3</v>
      </c>
      <c r="B40" s="23" t="s">
        <v>464</v>
      </c>
      <c r="C40" s="23" t="s">
        <v>460</v>
      </c>
      <c r="E40" s="28">
        <v>73</v>
      </c>
      <c r="F40" s="28">
        <v>139</v>
      </c>
      <c r="I40" s="28">
        <f>SUM(E40:F40)</f>
        <v>212</v>
      </c>
    </row>
    <row r="41" spans="1:9" ht="12.75" customHeight="1">
      <c r="A41" s="28">
        <v>4</v>
      </c>
      <c r="B41" s="23" t="s">
        <v>465</v>
      </c>
      <c r="C41" s="23" t="s">
        <v>329</v>
      </c>
      <c r="E41" s="28">
        <v>93</v>
      </c>
      <c r="F41" s="28">
        <v>117</v>
      </c>
      <c r="I41" s="28">
        <f>SUM(E41:F41)</f>
        <v>210</v>
      </c>
    </row>
    <row r="43" spans="1:9" ht="12.75" customHeight="1">
      <c r="A43" s="38" t="s">
        <v>455</v>
      </c>
      <c r="C43" s="24" t="s">
        <v>344</v>
      </c>
      <c r="D43" s="52">
        <v>2019</v>
      </c>
      <c r="E43" s="211" t="s">
        <v>74</v>
      </c>
      <c r="F43" s="212"/>
      <c r="G43" s="212"/>
      <c r="H43" s="212"/>
      <c r="I43" s="24" t="s">
        <v>466</v>
      </c>
    </row>
    <row r="44" spans="1:9" ht="12.75" customHeight="1" thickBot="1">
      <c r="A44" s="42" t="s">
        <v>0</v>
      </c>
      <c r="B44" s="42" t="s">
        <v>4</v>
      </c>
      <c r="C44" s="42" t="s">
        <v>1</v>
      </c>
      <c r="D44" s="42"/>
      <c r="E44" s="42" t="s">
        <v>368</v>
      </c>
      <c r="F44" s="42" t="s">
        <v>369</v>
      </c>
      <c r="G44" s="42"/>
      <c r="H44" s="42"/>
      <c r="I44" s="42" t="s">
        <v>2</v>
      </c>
    </row>
    <row r="45" spans="1:9" ht="12.75" customHeight="1">
      <c r="A45" s="53">
        <v>1</v>
      </c>
      <c r="B45" s="54" t="s">
        <v>467</v>
      </c>
      <c r="C45" s="55" t="s">
        <v>329</v>
      </c>
      <c r="D45" s="55"/>
      <c r="E45" s="68">
        <v>232</v>
      </c>
      <c r="F45" s="68">
        <v>227</v>
      </c>
      <c r="G45" s="58"/>
      <c r="H45" s="53"/>
      <c r="I45" s="58">
        <f aca="true" t="shared" si="0" ref="I45:I51">SUM(E45:F45)</f>
        <v>459</v>
      </c>
    </row>
    <row r="46" spans="1:9" ht="12.75" customHeight="1">
      <c r="A46" s="53">
        <v>2</v>
      </c>
      <c r="B46" s="54" t="s">
        <v>468</v>
      </c>
      <c r="C46" s="54" t="s">
        <v>5</v>
      </c>
      <c r="D46" s="55"/>
      <c r="E46" s="68">
        <v>202</v>
      </c>
      <c r="F46" s="68">
        <v>199</v>
      </c>
      <c r="G46" s="58"/>
      <c r="H46" s="53"/>
      <c r="I46" s="58">
        <f t="shared" si="0"/>
        <v>401</v>
      </c>
    </row>
    <row r="47" spans="1:9" ht="12.75" customHeight="1">
      <c r="A47" s="53">
        <v>3</v>
      </c>
      <c r="B47" s="54" t="s">
        <v>469</v>
      </c>
      <c r="C47" s="54" t="s">
        <v>460</v>
      </c>
      <c r="D47" s="55"/>
      <c r="E47" s="68">
        <v>172</v>
      </c>
      <c r="F47" s="68">
        <v>186</v>
      </c>
      <c r="G47" s="58"/>
      <c r="H47" s="53"/>
      <c r="I47" s="58">
        <f t="shared" si="0"/>
        <v>358</v>
      </c>
    </row>
    <row r="48" spans="1:9" ht="12.75" customHeight="1">
      <c r="A48" s="64">
        <v>4</v>
      </c>
      <c r="B48" s="54" t="s">
        <v>470</v>
      </c>
      <c r="C48" s="54" t="s">
        <v>5</v>
      </c>
      <c r="D48" s="54"/>
      <c r="E48" s="64">
        <v>144</v>
      </c>
      <c r="F48" s="64">
        <v>197</v>
      </c>
      <c r="G48" s="64"/>
      <c r="H48" s="54"/>
      <c r="I48" s="58">
        <f t="shared" si="0"/>
        <v>341</v>
      </c>
    </row>
    <row r="49" spans="1:9" ht="12.75" customHeight="1">
      <c r="A49" s="64">
        <v>5</v>
      </c>
      <c r="B49" s="54" t="s">
        <v>471</v>
      </c>
      <c r="C49" s="54" t="s">
        <v>460</v>
      </c>
      <c r="D49" s="54"/>
      <c r="E49" s="64">
        <v>149</v>
      </c>
      <c r="F49" s="64">
        <v>183</v>
      </c>
      <c r="G49" s="64"/>
      <c r="H49" s="54"/>
      <c r="I49" s="58">
        <f t="shared" si="0"/>
        <v>332</v>
      </c>
    </row>
    <row r="50" spans="1:9" ht="12.75" customHeight="1">
      <c r="A50" s="28">
        <v>6</v>
      </c>
      <c r="B50" s="23" t="s">
        <v>472</v>
      </c>
      <c r="C50" s="23" t="s">
        <v>356</v>
      </c>
      <c r="E50" s="28">
        <v>145</v>
      </c>
      <c r="F50" s="28">
        <v>130</v>
      </c>
      <c r="I50" s="28">
        <f t="shared" si="0"/>
        <v>275</v>
      </c>
    </row>
    <row r="51" spans="1:9" ht="12.75" customHeight="1">
      <c r="A51" s="28">
        <v>7</v>
      </c>
      <c r="B51" s="23" t="s">
        <v>473</v>
      </c>
      <c r="C51" s="61" t="s">
        <v>329</v>
      </c>
      <c r="E51" s="28">
        <v>137</v>
      </c>
      <c r="F51" s="28">
        <v>129</v>
      </c>
      <c r="I51" s="28">
        <f t="shared" si="0"/>
        <v>266</v>
      </c>
    </row>
    <row r="52" ht="12.75" customHeight="1">
      <c r="E52" s="28"/>
    </row>
    <row r="53" spans="1:9" ht="12.75" customHeight="1">
      <c r="A53" s="38" t="s">
        <v>455</v>
      </c>
      <c r="C53" s="24" t="s">
        <v>313</v>
      </c>
      <c r="D53" s="52">
        <v>2019</v>
      </c>
      <c r="E53" s="211" t="s">
        <v>474</v>
      </c>
      <c r="F53" s="212"/>
      <c r="G53" s="212"/>
      <c r="H53" s="212"/>
      <c r="I53" s="24" t="s">
        <v>475</v>
      </c>
    </row>
    <row r="54" spans="1:9" ht="12.75" customHeight="1" thickBot="1">
      <c r="A54" s="42" t="s">
        <v>0</v>
      </c>
      <c r="B54" s="42" t="s">
        <v>4</v>
      </c>
      <c r="C54" s="42" t="s">
        <v>1</v>
      </c>
      <c r="D54" s="42"/>
      <c r="E54" s="42" t="s">
        <v>368</v>
      </c>
      <c r="F54" s="42" t="s">
        <v>369</v>
      </c>
      <c r="G54" s="42"/>
      <c r="H54" s="42"/>
      <c r="I54" s="42" t="s">
        <v>2</v>
      </c>
    </row>
    <row r="55" spans="1:9" ht="12.75" customHeight="1">
      <c r="A55" s="53">
        <v>1</v>
      </c>
      <c r="B55" s="54" t="s">
        <v>476</v>
      </c>
      <c r="C55" s="54" t="s">
        <v>460</v>
      </c>
      <c r="D55" s="55"/>
      <c r="E55" s="68">
        <v>213</v>
      </c>
      <c r="F55" s="68">
        <v>211</v>
      </c>
      <c r="G55" s="58"/>
      <c r="H55" s="53"/>
      <c r="I55" s="58">
        <f>SUM(E55:F55)</f>
        <v>424</v>
      </c>
    </row>
  </sheetData>
  <sheetProtection/>
  <mergeCells count="10">
    <mergeCell ref="E30:H30"/>
    <mergeCell ref="E36:H36"/>
    <mergeCell ref="E43:H43"/>
    <mergeCell ref="E53:H53"/>
    <mergeCell ref="E1:H1"/>
    <mergeCell ref="E6:H6"/>
    <mergeCell ref="E11:H11"/>
    <mergeCell ref="E15:H15"/>
    <mergeCell ref="E20:H20"/>
    <mergeCell ref="E24:H24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Roman,Standard"Compound Halle          11.12.18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2" sqref="A22:I23"/>
    </sheetView>
  </sheetViews>
  <sheetFormatPr defaultColWidth="11.421875" defaultRowHeight="12.75" customHeight="1"/>
  <cols>
    <col min="1" max="1" width="5.7109375" style="28" customWidth="1"/>
    <col min="2" max="2" width="22.710937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22" t="s">
        <v>116</v>
      </c>
      <c r="C1" s="24" t="s">
        <v>117</v>
      </c>
      <c r="D1" s="52">
        <v>2019</v>
      </c>
      <c r="E1" s="211" t="s">
        <v>74</v>
      </c>
      <c r="F1" s="211"/>
      <c r="G1" s="211"/>
      <c r="H1" s="211"/>
      <c r="I1" s="24" t="s">
        <v>118</v>
      </c>
    </row>
    <row r="2" spans="1:9" ht="12.75" customHeight="1" thickBot="1">
      <c r="A2" s="25" t="s">
        <v>0</v>
      </c>
      <c r="B2" s="26" t="s">
        <v>1</v>
      </c>
      <c r="C2" s="27"/>
      <c r="D2" s="27"/>
      <c r="E2" s="26"/>
      <c r="F2" s="27"/>
      <c r="G2" s="27"/>
      <c r="H2" s="27"/>
      <c r="I2" s="26" t="s">
        <v>2</v>
      </c>
    </row>
    <row r="3" spans="1:9" ht="12.75" customHeight="1">
      <c r="A3" s="199">
        <v>1</v>
      </c>
      <c r="B3" s="200" t="s">
        <v>119</v>
      </c>
      <c r="C3" s="200"/>
      <c r="D3" s="200"/>
      <c r="E3" s="199">
        <v>121</v>
      </c>
      <c r="F3" s="199">
        <v>124</v>
      </c>
      <c r="G3" s="199">
        <v>125</v>
      </c>
      <c r="H3" s="200"/>
      <c r="I3" s="199">
        <v>370</v>
      </c>
    </row>
    <row r="4" spans="1:9" ht="12.75" customHeight="1">
      <c r="A4" s="64"/>
      <c r="B4" s="54" t="s">
        <v>214</v>
      </c>
      <c r="C4" s="54"/>
      <c r="D4" s="54"/>
      <c r="E4" s="64"/>
      <c r="F4" s="64"/>
      <c r="G4" s="54"/>
      <c r="H4" s="54"/>
      <c r="I4" s="64"/>
    </row>
    <row r="5" spans="1:9" ht="12.75" customHeight="1">
      <c r="A5" s="30" t="s">
        <v>235</v>
      </c>
      <c r="B5" s="31" t="s">
        <v>189</v>
      </c>
      <c r="C5" s="31"/>
      <c r="D5" s="31"/>
      <c r="E5" s="30">
        <v>125</v>
      </c>
      <c r="F5" s="30">
        <v>116</v>
      </c>
      <c r="G5" s="30">
        <v>0</v>
      </c>
      <c r="H5" s="31"/>
      <c r="I5" s="30">
        <v>241</v>
      </c>
    </row>
    <row r="6" ht="12.75" customHeight="1">
      <c r="B6" s="23" t="s">
        <v>215</v>
      </c>
    </row>
    <row r="8" spans="1:9" ht="12.75" customHeight="1">
      <c r="A8" s="22" t="s">
        <v>120</v>
      </c>
      <c r="C8" s="24" t="s">
        <v>121</v>
      </c>
      <c r="D8" s="52">
        <v>2019</v>
      </c>
      <c r="E8" s="211" t="s">
        <v>128</v>
      </c>
      <c r="F8" s="211"/>
      <c r="G8" s="211"/>
      <c r="H8" s="211"/>
      <c r="I8" s="24" t="s">
        <v>118</v>
      </c>
    </row>
    <row r="9" spans="1:9" ht="12.75" customHeight="1" thickBot="1">
      <c r="A9" s="27" t="s">
        <v>0</v>
      </c>
      <c r="B9" s="26" t="s">
        <v>4</v>
      </c>
      <c r="C9" s="26" t="s">
        <v>1</v>
      </c>
      <c r="D9" s="26"/>
      <c r="E9" s="26"/>
      <c r="F9" s="26"/>
      <c r="G9" s="26"/>
      <c r="H9" s="26"/>
      <c r="I9" s="26" t="s">
        <v>2</v>
      </c>
    </row>
    <row r="10" spans="1:9" ht="12.75" customHeight="1">
      <c r="A10" s="106">
        <v>1</v>
      </c>
      <c r="B10" s="104" t="s">
        <v>126</v>
      </c>
      <c r="C10" s="104" t="s">
        <v>123</v>
      </c>
      <c r="D10" s="106"/>
      <c r="E10" s="106"/>
      <c r="F10" s="106"/>
      <c r="G10" s="104"/>
      <c r="H10" s="104"/>
      <c r="I10" s="140">
        <v>125</v>
      </c>
    </row>
    <row r="11" spans="1:9" ht="12.75" customHeight="1">
      <c r="A11" s="106">
        <v>2</v>
      </c>
      <c r="B11" s="104" t="s">
        <v>122</v>
      </c>
      <c r="C11" s="104" t="s">
        <v>123</v>
      </c>
      <c r="D11" s="106"/>
      <c r="E11" s="106"/>
      <c r="F11" s="106"/>
      <c r="G11" s="104"/>
      <c r="H11" s="104"/>
      <c r="I11" s="140">
        <v>124</v>
      </c>
    </row>
    <row r="12" spans="1:9" ht="12.75" customHeight="1">
      <c r="A12" s="106">
        <v>3</v>
      </c>
      <c r="B12" s="104" t="s">
        <v>124</v>
      </c>
      <c r="C12" s="141" t="s">
        <v>125</v>
      </c>
      <c r="D12" s="106"/>
      <c r="E12" s="106"/>
      <c r="F12" s="106"/>
      <c r="G12" s="104"/>
      <c r="H12" s="104"/>
      <c r="I12" s="140">
        <v>106</v>
      </c>
    </row>
    <row r="13" spans="1:9" ht="12.75" customHeight="1">
      <c r="A13" s="9">
        <v>4</v>
      </c>
      <c r="B13" s="11" t="s">
        <v>93</v>
      </c>
      <c r="C13" s="11" t="s">
        <v>5</v>
      </c>
      <c r="D13" s="9"/>
      <c r="E13" s="9"/>
      <c r="F13" s="9"/>
      <c r="G13" s="11"/>
      <c r="H13" s="11"/>
      <c r="I13" s="9">
        <v>102</v>
      </c>
    </row>
    <row r="15" spans="1:9" ht="12.75" customHeight="1">
      <c r="A15" s="22" t="s">
        <v>120</v>
      </c>
      <c r="C15" s="24" t="s">
        <v>127</v>
      </c>
      <c r="D15" s="52">
        <v>2019</v>
      </c>
      <c r="E15" s="211" t="s">
        <v>128</v>
      </c>
      <c r="F15" s="211"/>
      <c r="G15" s="211"/>
      <c r="H15" s="211"/>
      <c r="I15" s="24" t="s">
        <v>129</v>
      </c>
    </row>
    <row r="16" spans="1:9" ht="12.75" customHeight="1" thickBot="1">
      <c r="A16" s="27" t="s">
        <v>0</v>
      </c>
      <c r="B16" s="26" t="s">
        <v>4</v>
      </c>
      <c r="C16" s="26" t="s">
        <v>1</v>
      </c>
      <c r="D16" s="26"/>
      <c r="E16" s="26"/>
      <c r="F16" s="26"/>
      <c r="G16" s="26"/>
      <c r="H16" s="26"/>
      <c r="I16" s="26" t="s">
        <v>2</v>
      </c>
    </row>
    <row r="17" spans="1:9" ht="12.75" customHeight="1">
      <c r="A17" s="64">
        <v>1</v>
      </c>
      <c r="B17" s="54" t="s">
        <v>130</v>
      </c>
      <c r="C17" s="65" t="s">
        <v>123</v>
      </c>
      <c r="D17" s="54"/>
      <c r="E17" s="64"/>
      <c r="F17" s="64"/>
      <c r="G17" s="54"/>
      <c r="H17" s="54"/>
      <c r="I17" s="136">
        <v>121</v>
      </c>
    </row>
    <row r="18" spans="1:9" ht="12.75" customHeight="1">
      <c r="A18" s="28" t="s">
        <v>184</v>
      </c>
      <c r="B18" s="23" t="s">
        <v>131</v>
      </c>
      <c r="C18" s="23" t="s">
        <v>123</v>
      </c>
      <c r="I18" s="28">
        <v>0</v>
      </c>
    </row>
    <row r="20" spans="1:9" ht="12.75" customHeight="1">
      <c r="A20" s="22" t="s">
        <v>120</v>
      </c>
      <c r="C20" s="24" t="s">
        <v>132</v>
      </c>
      <c r="D20" s="52">
        <v>2019</v>
      </c>
      <c r="E20" s="211" t="s">
        <v>137</v>
      </c>
      <c r="F20" s="211"/>
      <c r="G20" s="211"/>
      <c r="H20" s="211"/>
      <c r="I20" s="24" t="s">
        <v>133</v>
      </c>
    </row>
    <row r="21" spans="1:9" ht="12.75" customHeight="1" thickBot="1">
      <c r="A21" s="27" t="s">
        <v>0</v>
      </c>
      <c r="B21" s="26" t="s">
        <v>4</v>
      </c>
      <c r="C21" s="26" t="s">
        <v>1</v>
      </c>
      <c r="D21" s="26"/>
      <c r="E21" s="26"/>
      <c r="F21" s="26"/>
      <c r="G21" s="26"/>
      <c r="H21" s="26"/>
      <c r="I21" s="26" t="s">
        <v>2</v>
      </c>
    </row>
    <row r="22" spans="1:9" ht="12.75" customHeight="1">
      <c r="A22" s="106">
        <v>1</v>
      </c>
      <c r="B22" s="141" t="s">
        <v>190</v>
      </c>
      <c r="C22" s="141" t="s">
        <v>123</v>
      </c>
      <c r="D22" s="141"/>
      <c r="E22" s="141"/>
      <c r="F22" s="141"/>
      <c r="G22" s="141"/>
      <c r="H22" s="141"/>
      <c r="I22" s="140">
        <v>125</v>
      </c>
    </row>
    <row r="23" spans="1:9" ht="12.75" customHeight="1">
      <c r="A23" s="106">
        <v>2</v>
      </c>
      <c r="B23" s="141" t="s">
        <v>216</v>
      </c>
      <c r="C23" s="141" t="s">
        <v>123</v>
      </c>
      <c r="D23" s="141"/>
      <c r="E23" s="141"/>
      <c r="F23" s="141"/>
      <c r="G23" s="141"/>
      <c r="H23" s="141"/>
      <c r="I23" s="140">
        <v>116</v>
      </c>
    </row>
    <row r="24" spans="1:9" ht="12.75" customHeight="1">
      <c r="A24" s="9">
        <v>3</v>
      </c>
      <c r="B24" s="11" t="s">
        <v>134</v>
      </c>
      <c r="C24" s="11" t="s">
        <v>5</v>
      </c>
      <c r="D24" s="11"/>
      <c r="E24" s="9"/>
      <c r="F24" s="9"/>
      <c r="G24" s="11"/>
      <c r="H24" s="11"/>
      <c r="I24" s="9">
        <v>66</v>
      </c>
    </row>
  </sheetData>
  <sheetProtection/>
  <mergeCells count="4">
    <mergeCell ref="E1:H1"/>
    <mergeCell ref="E8:H8"/>
    <mergeCell ref="E15:H15"/>
    <mergeCell ref="E20:H20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Roman,Standard"PG         12.03.19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8" customWidth="1"/>
    <col min="2" max="2" width="27.2812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22" t="s">
        <v>136</v>
      </c>
      <c r="C1" s="24" t="s">
        <v>117</v>
      </c>
      <c r="D1" s="52">
        <v>2019</v>
      </c>
      <c r="E1" s="211" t="s">
        <v>1067</v>
      </c>
      <c r="F1" s="211"/>
      <c r="G1" s="211"/>
      <c r="H1" s="211"/>
      <c r="I1" s="24" t="s">
        <v>135</v>
      </c>
    </row>
    <row r="2" spans="1:9" ht="12.75" customHeight="1" thickBot="1">
      <c r="A2" s="27" t="s">
        <v>0</v>
      </c>
      <c r="B2" s="26" t="s">
        <v>4</v>
      </c>
      <c r="C2" s="26" t="s">
        <v>1</v>
      </c>
      <c r="D2" s="26"/>
      <c r="E2" s="26"/>
      <c r="F2" s="26"/>
      <c r="G2" s="26"/>
      <c r="H2" s="26"/>
      <c r="I2" s="26" t="s">
        <v>2</v>
      </c>
    </row>
    <row r="3" spans="1:9" ht="12.75" customHeight="1">
      <c r="A3" s="140">
        <v>1</v>
      </c>
      <c r="B3" s="141" t="s">
        <v>139</v>
      </c>
      <c r="C3" s="104" t="s">
        <v>5</v>
      </c>
      <c r="D3" s="140"/>
      <c r="E3" s="140"/>
      <c r="F3" s="140"/>
      <c r="G3" s="140"/>
      <c r="H3" s="193"/>
      <c r="I3" s="140">
        <v>137</v>
      </c>
    </row>
    <row r="4" spans="1:9" ht="12.75" customHeight="1">
      <c r="A4" s="140">
        <v>2</v>
      </c>
      <c r="B4" s="141" t="s">
        <v>138</v>
      </c>
      <c r="C4" s="141" t="s">
        <v>5</v>
      </c>
      <c r="D4" s="140"/>
      <c r="E4" s="140"/>
      <c r="F4" s="140"/>
      <c r="G4" s="140"/>
      <c r="H4" s="193"/>
      <c r="I4" s="140">
        <v>110</v>
      </c>
    </row>
    <row r="5" spans="4:8" ht="12.75" customHeight="1">
      <c r="D5" s="28"/>
      <c r="G5" s="28"/>
      <c r="H5" s="28"/>
    </row>
    <row r="6" spans="4:8" ht="12.75" customHeight="1">
      <c r="D6" s="28"/>
      <c r="G6" s="28"/>
      <c r="H6" s="28"/>
    </row>
    <row r="7" spans="4:8" ht="12.75" customHeight="1">
      <c r="D7" s="28"/>
      <c r="G7" s="28"/>
      <c r="H7" s="28"/>
    </row>
    <row r="8" spans="1:9" ht="12.75" customHeight="1">
      <c r="A8" s="22" t="s">
        <v>141</v>
      </c>
      <c r="C8" s="24" t="s">
        <v>117</v>
      </c>
      <c r="D8" s="52">
        <v>2019</v>
      </c>
      <c r="E8" s="211" t="s">
        <v>137</v>
      </c>
      <c r="F8" s="211"/>
      <c r="G8" s="211"/>
      <c r="H8" s="211"/>
      <c r="I8" s="24" t="s">
        <v>142</v>
      </c>
    </row>
    <row r="9" spans="1:9" ht="12.75" customHeight="1" thickBot="1">
      <c r="A9" s="27" t="s">
        <v>0</v>
      </c>
      <c r="B9" s="26" t="s">
        <v>4</v>
      </c>
      <c r="C9" s="26" t="s">
        <v>1</v>
      </c>
      <c r="D9" s="26"/>
      <c r="E9" s="26"/>
      <c r="F9" s="26"/>
      <c r="G9" s="26"/>
      <c r="H9" s="26"/>
      <c r="I9" s="26" t="s">
        <v>2</v>
      </c>
    </row>
    <row r="10" spans="1:9" ht="12.75" customHeight="1">
      <c r="A10" s="136">
        <v>1</v>
      </c>
      <c r="B10" s="65" t="s">
        <v>72</v>
      </c>
      <c r="C10" s="65" t="s">
        <v>5</v>
      </c>
      <c r="D10" s="136"/>
      <c r="E10" s="136"/>
      <c r="F10" s="136"/>
      <c r="G10" s="136"/>
      <c r="H10" s="58"/>
      <c r="I10" s="136">
        <v>115</v>
      </c>
    </row>
    <row r="11" spans="4:8" ht="12.75" customHeight="1">
      <c r="D11" s="28"/>
      <c r="G11" s="28"/>
      <c r="H11" s="28"/>
    </row>
    <row r="12" spans="4:8" ht="12.75" customHeight="1">
      <c r="D12" s="28"/>
      <c r="G12" s="28"/>
      <c r="H12" s="28"/>
    </row>
    <row r="13" spans="4:8" ht="12.75" customHeight="1">
      <c r="D13" s="28"/>
      <c r="G13" s="28"/>
      <c r="H13" s="28"/>
    </row>
    <row r="14" spans="1:9" ht="12.75" customHeight="1">
      <c r="A14" s="22" t="s">
        <v>143</v>
      </c>
      <c r="C14" s="24" t="s">
        <v>117</v>
      </c>
      <c r="D14" s="52">
        <v>2019</v>
      </c>
      <c r="E14" s="211" t="s">
        <v>1068</v>
      </c>
      <c r="F14" s="211"/>
      <c r="G14" s="211"/>
      <c r="H14" s="211"/>
      <c r="I14" s="24" t="s">
        <v>145</v>
      </c>
    </row>
    <row r="15" spans="1:9" ht="12.75" customHeight="1" thickBot="1">
      <c r="A15" s="27" t="s">
        <v>0</v>
      </c>
      <c r="B15" s="26" t="s">
        <v>4</v>
      </c>
      <c r="C15" s="26" t="s">
        <v>1</v>
      </c>
      <c r="D15" s="26"/>
      <c r="E15" s="26"/>
      <c r="F15" s="26"/>
      <c r="G15" s="26"/>
      <c r="H15" s="26"/>
      <c r="I15" s="26" t="s">
        <v>2</v>
      </c>
    </row>
    <row r="16" spans="1:9" ht="12.75" customHeight="1">
      <c r="A16" s="150">
        <v>1</v>
      </c>
      <c r="B16" s="170" t="s">
        <v>139</v>
      </c>
      <c r="C16" s="170" t="s">
        <v>5</v>
      </c>
      <c r="D16" s="150"/>
      <c r="E16" s="150"/>
      <c r="F16" s="150"/>
      <c r="G16" s="150"/>
      <c r="H16" s="150"/>
      <c r="I16" s="150">
        <v>104</v>
      </c>
    </row>
    <row r="17" spans="4:8" ht="12.75" customHeight="1">
      <c r="D17" s="28"/>
      <c r="G17" s="28"/>
      <c r="H17" s="28"/>
    </row>
    <row r="18" spans="4:8" ht="12.75" customHeight="1">
      <c r="D18" s="28"/>
      <c r="G18" s="28"/>
      <c r="H18" s="28"/>
    </row>
    <row r="19" spans="4:8" ht="12.75" customHeight="1">
      <c r="D19" s="28"/>
      <c r="G19" s="28"/>
      <c r="H19" s="28"/>
    </row>
    <row r="20" spans="1:9" ht="12.75" customHeight="1">
      <c r="A20" s="22" t="s">
        <v>146</v>
      </c>
      <c r="C20" s="24" t="s">
        <v>117</v>
      </c>
      <c r="D20" s="52">
        <v>2019</v>
      </c>
      <c r="E20" s="211" t="s">
        <v>212</v>
      </c>
      <c r="F20" s="211"/>
      <c r="G20" s="211"/>
      <c r="H20" s="211"/>
      <c r="I20" s="24" t="s">
        <v>148</v>
      </c>
    </row>
    <row r="21" spans="1:9" ht="12.75" customHeight="1" thickBot="1">
      <c r="A21" s="27" t="s">
        <v>0</v>
      </c>
      <c r="B21" s="26" t="s">
        <v>4</v>
      </c>
      <c r="C21" s="26" t="s">
        <v>1</v>
      </c>
      <c r="D21" s="26"/>
      <c r="E21" s="26"/>
      <c r="F21" s="26"/>
      <c r="G21" s="26"/>
      <c r="H21" s="26"/>
      <c r="I21" s="26" t="s">
        <v>2</v>
      </c>
    </row>
    <row r="22" spans="1:9" ht="12.75" customHeight="1">
      <c r="A22" s="140">
        <v>1</v>
      </c>
      <c r="B22" s="104" t="s">
        <v>134</v>
      </c>
      <c r="C22" s="104" t="s">
        <v>5</v>
      </c>
      <c r="D22" s="104"/>
      <c r="E22" s="106"/>
      <c r="F22" s="106"/>
      <c r="G22" s="104"/>
      <c r="H22" s="104"/>
      <c r="I22" s="106">
        <v>125</v>
      </c>
    </row>
    <row r="23" spans="1:9" ht="12.75" customHeight="1">
      <c r="A23" s="106">
        <v>2</v>
      </c>
      <c r="B23" s="201" t="s">
        <v>139</v>
      </c>
      <c r="C23" s="147" t="s">
        <v>5</v>
      </c>
      <c r="D23" s="147"/>
      <c r="E23" s="147"/>
      <c r="F23" s="147"/>
      <c r="G23" s="147"/>
      <c r="H23" s="147"/>
      <c r="I23" s="140">
        <v>108</v>
      </c>
    </row>
    <row r="24" spans="1:9" ht="12.75" customHeight="1">
      <c r="A24" s="9" t="s">
        <v>217</v>
      </c>
      <c r="B24" s="11" t="s">
        <v>149</v>
      </c>
      <c r="C24" s="11" t="s">
        <v>123</v>
      </c>
      <c r="D24" s="9"/>
      <c r="E24" s="9"/>
      <c r="F24" s="9"/>
      <c r="G24" s="9"/>
      <c r="H24" s="9"/>
      <c r="I24" s="9">
        <v>0</v>
      </c>
    </row>
  </sheetData>
  <sheetProtection/>
  <mergeCells count="4">
    <mergeCell ref="E1:H1"/>
    <mergeCell ref="E8:H8"/>
    <mergeCell ref="E14:H14"/>
    <mergeCell ref="E20:H20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&amp;A&amp;C&amp;"Times New Roman,Standard"Seite &amp;P von &amp;N          &amp;R&amp;"Times New Roman,Standard"VL          12.03.19</oddFooter>
  </headerFooter>
  <rowBreaks count="3" manualBreakCount="3">
    <brk id="314" max="255" man="1"/>
    <brk id="366" max="255" man="1"/>
    <brk id="42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A26" sqref="A26:I30"/>
    </sheetView>
  </sheetViews>
  <sheetFormatPr defaultColWidth="11.421875" defaultRowHeight="12.75" customHeight="1"/>
  <cols>
    <col min="1" max="1" width="5.7109375" style="28" customWidth="1"/>
    <col min="2" max="2" width="27.2812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22" t="s">
        <v>150</v>
      </c>
      <c r="C1" s="24" t="s">
        <v>117</v>
      </c>
      <c r="D1" s="52">
        <v>2019</v>
      </c>
      <c r="E1" s="211" t="s">
        <v>74</v>
      </c>
      <c r="F1" s="211"/>
      <c r="G1" s="211"/>
      <c r="H1" s="211"/>
      <c r="I1" s="24" t="s">
        <v>151</v>
      </c>
    </row>
    <row r="2" spans="1:9" ht="12.75" customHeight="1" thickBot="1">
      <c r="A2" s="25" t="s">
        <v>0</v>
      </c>
      <c r="B2" s="26" t="s">
        <v>1</v>
      </c>
      <c r="C2" s="27"/>
      <c r="D2" s="27"/>
      <c r="E2" s="26"/>
      <c r="F2" s="27"/>
      <c r="G2" s="27"/>
      <c r="H2" s="27"/>
      <c r="I2" s="26" t="s">
        <v>2</v>
      </c>
    </row>
    <row r="3" spans="1:9" ht="12.75" customHeight="1">
      <c r="A3" s="202">
        <v>1</v>
      </c>
      <c r="B3" s="203" t="s">
        <v>3</v>
      </c>
      <c r="C3" s="203"/>
      <c r="D3" s="203"/>
      <c r="E3" s="202">
        <v>131</v>
      </c>
      <c r="F3" s="202">
        <v>121</v>
      </c>
      <c r="G3" s="202">
        <v>131</v>
      </c>
      <c r="H3" s="203"/>
      <c r="I3" s="202">
        <v>383</v>
      </c>
    </row>
    <row r="4" spans="1:9" ht="12.75" customHeight="1">
      <c r="A4" s="204"/>
      <c r="B4" s="205" t="s">
        <v>152</v>
      </c>
      <c r="C4" s="205"/>
      <c r="D4" s="205"/>
      <c r="E4" s="204"/>
      <c r="F4" s="204"/>
      <c r="G4" s="205"/>
      <c r="H4" s="205"/>
      <c r="I4" s="204"/>
    </row>
    <row r="5" spans="1:9" ht="12.75" customHeight="1">
      <c r="A5" s="151">
        <v>2</v>
      </c>
      <c r="B5" s="152" t="s">
        <v>153</v>
      </c>
      <c r="C5" s="152"/>
      <c r="D5" s="152"/>
      <c r="E5" s="151">
        <v>110</v>
      </c>
      <c r="F5" s="151">
        <v>116</v>
      </c>
      <c r="G5" s="151">
        <v>114</v>
      </c>
      <c r="H5" s="152"/>
      <c r="I5" s="151">
        <v>340</v>
      </c>
    </row>
    <row r="6" spans="1:9" ht="12.75" customHeight="1">
      <c r="A6" s="64"/>
      <c r="B6" s="54" t="s">
        <v>187</v>
      </c>
      <c r="C6" s="54"/>
      <c r="D6" s="54"/>
      <c r="E6" s="64"/>
      <c r="F6" s="64"/>
      <c r="G6" s="54"/>
      <c r="H6" s="54"/>
      <c r="I6" s="64"/>
    </row>
    <row r="7" spans="1:9" ht="12.75" customHeight="1">
      <c r="A7" s="30">
        <v>3</v>
      </c>
      <c r="B7" s="31" t="s">
        <v>219</v>
      </c>
      <c r="C7" s="31"/>
      <c r="D7" s="31"/>
      <c r="E7" s="30">
        <v>128</v>
      </c>
      <c r="F7" s="30">
        <v>0</v>
      </c>
      <c r="G7" s="30">
        <v>0</v>
      </c>
      <c r="H7" s="31"/>
      <c r="I7" s="30">
        <v>128</v>
      </c>
    </row>
    <row r="8" ht="12.75" customHeight="1">
      <c r="B8" s="23" t="s">
        <v>218</v>
      </c>
    </row>
    <row r="9" ht="12.75" customHeight="1">
      <c r="G9" s="28"/>
    </row>
    <row r="10" spans="1:9" ht="12.75" customHeight="1">
      <c r="A10" s="22" t="s">
        <v>154</v>
      </c>
      <c r="C10" s="24" t="s">
        <v>155</v>
      </c>
      <c r="D10" s="52">
        <v>2019</v>
      </c>
      <c r="E10" s="211" t="s">
        <v>137</v>
      </c>
      <c r="F10" s="211"/>
      <c r="G10" s="211"/>
      <c r="H10" s="211"/>
      <c r="I10" s="24" t="s">
        <v>151</v>
      </c>
    </row>
    <row r="11" spans="1:9" ht="12.75" customHeight="1" thickBot="1">
      <c r="A11" s="27" t="s">
        <v>0</v>
      </c>
      <c r="B11" s="26" t="s">
        <v>4</v>
      </c>
      <c r="C11" s="26" t="s">
        <v>1</v>
      </c>
      <c r="D11" s="26"/>
      <c r="E11" s="26"/>
      <c r="F11" s="26"/>
      <c r="G11" s="26"/>
      <c r="H11" s="26"/>
      <c r="I11" s="26" t="s">
        <v>2</v>
      </c>
    </row>
    <row r="12" spans="1:9" ht="12.75" customHeight="1">
      <c r="A12" s="64">
        <v>1</v>
      </c>
      <c r="B12" s="65" t="s">
        <v>157</v>
      </c>
      <c r="C12" s="65" t="s">
        <v>5</v>
      </c>
      <c r="D12" s="54"/>
      <c r="E12" s="64"/>
      <c r="F12" s="64"/>
      <c r="G12" s="54"/>
      <c r="H12" s="54"/>
      <c r="I12" s="136">
        <v>131</v>
      </c>
    </row>
    <row r="13" spans="1:9" ht="12.75" customHeight="1">
      <c r="A13" s="28" t="s">
        <v>220</v>
      </c>
      <c r="B13" s="23" t="s">
        <v>188</v>
      </c>
      <c r="C13" s="23" t="s">
        <v>123</v>
      </c>
      <c r="I13" s="28">
        <v>0</v>
      </c>
    </row>
    <row r="14" ht="12.75" customHeight="1">
      <c r="A14" s="29"/>
    </row>
    <row r="15" spans="1:9" ht="12.75" customHeight="1">
      <c r="A15" s="22" t="s">
        <v>154</v>
      </c>
      <c r="C15" s="24" t="s">
        <v>127</v>
      </c>
      <c r="D15" s="52">
        <v>2019</v>
      </c>
      <c r="E15" s="211" t="s">
        <v>147</v>
      </c>
      <c r="F15" s="211"/>
      <c r="G15" s="211"/>
      <c r="H15" s="211"/>
      <c r="I15" s="24" t="s">
        <v>158</v>
      </c>
    </row>
    <row r="16" spans="1:9" ht="12.75" customHeight="1" thickBot="1">
      <c r="A16" s="27" t="s">
        <v>0</v>
      </c>
      <c r="B16" s="26" t="s">
        <v>4</v>
      </c>
      <c r="C16" s="26" t="s">
        <v>1</v>
      </c>
      <c r="D16" s="26"/>
      <c r="E16" s="26"/>
      <c r="F16" s="26"/>
      <c r="G16" s="26"/>
      <c r="H16" s="26"/>
      <c r="I16" s="26" t="s">
        <v>2</v>
      </c>
    </row>
    <row r="17" spans="1:9" ht="12.75" customHeight="1">
      <c r="A17" s="64">
        <v>1</v>
      </c>
      <c r="B17" s="54" t="s">
        <v>159</v>
      </c>
      <c r="C17" s="54" t="s">
        <v>5</v>
      </c>
      <c r="D17" s="54"/>
      <c r="E17" s="64"/>
      <c r="F17" s="64"/>
      <c r="G17" s="54"/>
      <c r="H17" s="54"/>
      <c r="I17" s="64">
        <v>131</v>
      </c>
    </row>
    <row r="18" spans="1:9" ht="12.75" customHeight="1">
      <c r="A18" s="64">
        <v>2</v>
      </c>
      <c r="B18" s="65" t="s">
        <v>72</v>
      </c>
      <c r="C18" s="54" t="s">
        <v>5</v>
      </c>
      <c r="D18" s="54"/>
      <c r="E18" s="64"/>
      <c r="F18" s="64"/>
      <c r="G18" s="54"/>
      <c r="H18" s="54"/>
      <c r="I18" s="136">
        <v>128</v>
      </c>
    </row>
    <row r="19" spans="1:9" ht="12.75" customHeight="1">
      <c r="A19" s="64">
        <v>3</v>
      </c>
      <c r="B19" s="65" t="s">
        <v>221</v>
      </c>
      <c r="C19" s="54" t="s">
        <v>123</v>
      </c>
      <c r="D19" s="54"/>
      <c r="E19" s="64"/>
      <c r="F19" s="64"/>
      <c r="G19" s="54"/>
      <c r="H19" s="54"/>
      <c r="I19" s="64">
        <v>119</v>
      </c>
    </row>
    <row r="20" spans="1:9" ht="12.75" customHeight="1">
      <c r="A20" s="64">
        <v>4</v>
      </c>
      <c r="B20" s="65" t="s">
        <v>162</v>
      </c>
      <c r="C20" s="54" t="s">
        <v>125</v>
      </c>
      <c r="D20" s="54"/>
      <c r="E20" s="64"/>
      <c r="F20" s="64"/>
      <c r="G20" s="54"/>
      <c r="H20" s="54"/>
      <c r="I20" s="64">
        <v>116</v>
      </c>
    </row>
    <row r="21" spans="1:9" ht="12.75" customHeight="1">
      <c r="A21" s="64">
        <v>5</v>
      </c>
      <c r="B21" s="65" t="s">
        <v>160</v>
      </c>
      <c r="C21" s="54" t="s">
        <v>161</v>
      </c>
      <c r="D21" s="54"/>
      <c r="E21" s="64"/>
      <c r="F21" s="64"/>
      <c r="G21" s="54"/>
      <c r="H21" s="54"/>
      <c r="I21" s="64">
        <v>113</v>
      </c>
    </row>
    <row r="22" spans="1:9" ht="12.75" customHeight="1">
      <c r="A22" s="28" t="s">
        <v>220</v>
      </c>
      <c r="B22" s="23" t="s">
        <v>179</v>
      </c>
      <c r="C22" s="23" t="s">
        <v>123</v>
      </c>
      <c r="I22" s="28">
        <v>0</v>
      </c>
    </row>
    <row r="24" spans="1:9" ht="12.75" customHeight="1">
      <c r="A24" s="22" t="s">
        <v>154</v>
      </c>
      <c r="C24" s="24" t="s">
        <v>163</v>
      </c>
      <c r="D24" s="52">
        <v>2019</v>
      </c>
      <c r="E24" s="211" t="s">
        <v>144</v>
      </c>
      <c r="F24" s="211"/>
      <c r="G24" s="211"/>
      <c r="H24" s="211"/>
      <c r="I24" s="24" t="s">
        <v>164</v>
      </c>
    </row>
    <row r="25" spans="1:9" ht="12.75" customHeight="1" thickBot="1">
      <c r="A25" s="27" t="s">
        <v>0</v>
      </c>
      <c r="B25" s="26" t="s">
        <v>4</v>
      </c>
      <c r="C25" s="26" t="s">
        <v>1</v>
      </c>
      <c r="D25" s="26"/>
      <c r="E25" s="26"/>
      <c r="F25" s="26"/>
      <c r="G25" s="26"/>
      <c r="H25" s="26"/>
      <c r="I25" s="26" t="s">
        <v>2</v>
      </c>
    </row>
    <row r="26" spans="1:9" ht="12.75" customHeight="1">
      <c r="A26" s="106">
        <v>1</v>
      </c>
      <c r="B26" s="104" t="s">
        <v>222</v>
      </c>
      <c r="C26" s="104" t="s">
        <v>123</v>
      </c>
      <c r="D26" s="106"/>
      <c r="E26" s="106"/>
      <c r="F26" s="106"/>
      <c r="G26" s="106"/>
      <c r="H26" s="106"/>
      <c r="I26" s="106">
        <v>128</v>
      </c>
    </row>
    <row r="27" spans="1:9" ht="12.75" customHeight="1">
      <c r="A27" s="106">
        <v>2</v>
      </c>
      <c r="B27" s="141" t="s">
        <v>134</v>
      </c>
      <c r="C27" s="104" t="s">
        <v>5</v>
      </c>
      <c r="D27" s="104"/>
      <c r="E27" s="106"/>
      <c r="F27" s="106"/>
      <c r="G27" s="104"/>
      <c r="H27" s="104"/>
      <c r="I27" s="106">
        <v>121</v>
      </c>
    </row>
    <row r="28" spans="1:9" ht="12.75" customHeight="1">
      <c r="A28" s="106">
        <v>3</v>
      </c>
      <c r="B28" s="194" t="s">
        <v>168</v>
      </c>
      <c r="C28" s="141" t="s">
        <v>125</v>
      </c>
      <c r="D28" s="104"/>
      <c r="E28" s="106"/>
      <c r="F28" s="106"/>
      <c r="G28" s="104"/>
      <c r="H28" s="104"/>
      <c r="I28" s="106">
        <v>114</v>
      </c>
    </row>
    <row r="29" spans="1:9" ht="12.75" customHeight="1">
      <c r="A29" s="106">
        <v>4</v>
      </c>
      <c r="B29" s="104" t="s">
        <v>166</v>
      </c>
      <c r="C29" s="104" t="s">
        <v>167</v>
      </c>
      <c r="D29" s="104" t="s">
        <v>185</v>
      </c>
      <c r="E29" s="106"/>
      <c r="F29" s="106"/>
      <c r="G29" s="104"/>
      <c r="H29" s="104"/>
      <c r="I29" s="140">
        <v>110</v>
      </c>
    </row>
    <row r="30" spans="1:9" ht="12.75" customHeight="1">
      <c r="A30" s="106">
        <v>5</v>
      </c>
      <c r="B30" s="194" t="s">
        <v>165</v>
      </c>
      <c r="C30" s="104" t="s">
        <v>125</v>
      </c>
      <c r="D30" s="104" t="s">
        <v>186</v>
      </c>
      <c r="E30" s="106"/>
      <c r="F30" s="106"/>
      <c r="G30" s="104"/>
      <c r="H30" s="104"/>
      <c r="I30" s="106">
        <v>110</v>
      </c>
    </row>
  </sheetData>
  <sheetProtection/>
  <mergeCells count="4">
    <mergeCell ref="E1:H1"/>
    <mergeCell ref="E10:H10"/>
    <mergeCell ref="E15:H15"/>
    <mergeCell ref="E24:H24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&amp;A&amp;C&amp;"Times New Roman,Standard"Seite &amp;P von &amp;N          &amp;R&amp;"Times New Roman,Standard"PR         12.03.19</oddFooter>
  </headerFooter>
  <rowBreaks count="1" manualBreakCount="1">
    <brk id="45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37" sqref="A37:I43"/>
    </sheetView>
  </sheetViews>
  <sheetFormatPr defaultColWidth="11.421875" defaultRowHeight="12.75" customHeight="1"/>
  <cols>
    <col min="1" max="1" width="5.7109375" style="28" customWidth="1"/>
    <col min="2" max="2" width="26.7109375" style="23" customWidth="1"/>
    <col min="3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9.7109375" style="28" customWidth="1"/>
    <col min="10" max="16384" width="11.421875" style="23" customWidth="1"/>
  </cols>
  <sheetData>
    <row r="1" spans="1:9" ht="12.75" customHeight="1">
      <c r="A1" s="22" t="s">
        <v>169</v>
      </c>
      <c r="C1" s="24" t="s">
        <v>117</v>
      </c>
      <c r="D1" s="52">
        <v>2019</v>
      </c>
      <c r="E1" s="211" t="s">
        <v>74</v>
      </c>
      <c r="F1" s="211"/>
      <c r="G1" s="211"/>
      <c r="H1" s="211"/>
      <c r="I1" s="24" t="s">
        <v>170</v>
      </c>
    </row>
    <row r="2" spans="1:9" ht="12.75" customHeight="1" thickBot="1">
      <c r="A2" s="25" t="s">
        <v>0</v>
      </c>
      <c r="B2" s="26" t="s">
        <v>1</v>
      </c>
      <c r="C2" s="27"/>
      <c r="D2" s="27"/>
      <c r="E2" s="26"/>
      <c r="F2" s="27"/>
      <c r="G2" s="27"/>
      <c r="H2" s="27"/>
      <c r="I2" s="26" t="s">
        <v>2</v>
      </c>
    </row>
    <row r="3" spans="1:9" ht="12.75" customHeight="1">
      <c r="A3" s="206">
        <v>1</v>
      </c>
      <c r="B3" s="207" t="s">
        <v>3</v>
      </c>
      <c r="C3" s="207"/>
      <c r="D3" s="207"/>
      <c r="E3" s="206">
        <v>135</v>
      </c>
      <c r="F3" s="206">
        <v>137</v>
      </c>
      <c r="G3" s="206">
        <v>124</v>
      </c>
      <c r="H3" s="207"/>
      <c r="I3" s="206">
        <f>SUM(D3:H3)</f>
        <v>396</v>
      </c>
    </row>
    <row r="4" spans="1:9" ht="12.75" customHeight="1">
      <c r="A4" s="204"/>
      <c r="B4" s="205" t="s">
        <v>171</v>
      </c>
      <c r="C4" s="205"/>
      <c r="D4" s="205"/>
      <c r="E4" s="204"/>
      <c r="F4" s="204"/>
      <c r="G4" s="205"/>
      <c r="H4" s="205"/>
      <c r="I4" s="204"/>
    </row>
    <row r="5" spans="1:9" ht="12.75" customHeight="1">
      <c r="A5" s="151">
        <v>2</v>
      </c>
      <c r="B5" s="152" t="s">
        <v>153</v>
      </c>
      <c r="C5" s="152"/>
      <c r="D5" s="152"/>
      <c r="E5" s="151">
        <v>124</v>
      </c>
      <c r="F5" s="151">
        <v>112</v>
      </c>
      <c r="G5" s="151">
        <v>131</v>
      </c>
      <c r="H5" s="152"/>
      <c r="I5" s="151">
        <f>SUM(D5:H5)</f>
        <v>367</v>
      </c>
    </row>
    <row r="6" spans="1:9" ht="12.75" customHeight="1">
      <c r="A6" s="204"/>
      <c r="B6" s="205" t="s">
        <v>223</v>
      </c>
      <c r="C6" s="205"/>
      <c r="D6" s="205"/>
      <c r="E6" s="204"/>
      <c r="F6" s="204"/>
      <c r="G6" s="205"/>
      <c r="H6" s="205"/>
      <c r="I6" s="204"/>
    </row>
    <row r="7" spans="1:9" ht="12.75" customHeight="1">
      <c r="A7" s="151">
        <v>2</v>
      </c>
      <c r="B7" s="152" t="s">
        <v>189</v>
      </c>
      <c r="C7" s="152"/>
      <c r="D7" s="152"/>
      <c r="E7" s="151">
        <v>122</v>
      </c>
      <c r="F7" s="151">
        <v>130</v>
      </c>
      <c r="G7" s="151">
        <v>115</v>
      </c>
      <c r="H7" s="152"/>
      <c r="I7" s="151">
        <f>SUM(E7:G7)</f>
        <v>367</v>
      </c>
    </row>
    <row r="8" spans="1:9" ht="12.75" customHeight="1">
      <c r="A8" s="204"/>
      <c r="B8" s="205" t="s">
        <v>224</v>
      </c>
      <c r="C8" s="205"/>
      <c r="D8" s="205"/>
      <c r="E8" s="204"/>
      <c r="F8" s="204"/>
      <c r="G8" s="205"/>
      <c r="H8" s="205"/>
      <c r="I8" s="204"/>
    </row>
    <row r="9" spans="1:9" ht="12.75" customHeight="1">
      <c r="A9" s="151">
        <v>3</v>
      </c>
      <c r="B9" s="152" t="s">
        <v>119</v>
      </c>
      <c r="C9" s="152"/>
      <c r="D9" s="152"/>
      <c r="E9" s="151">
        <v>117</v>
      </c>
      <c r="F9" s="151">
        <v>124</v>
      </c>
      <c r="G9" s="151">
        <v>105</v>
      </c>
      <c r="H9" s="152"/>
      <c r="I9" s="151">
        <f>SUM(E9:G9)</f>
        <v>346</v>
      </c>
    </row>
    <row r="10" spans="1:9" ht="12.75" customHeight="1">
      <c r="A10" s="204"/>
      <c r="B10" s="205" t="s">
        <v>225</v>
      </c>
      <c r="C10" s="205"/>
      <c r="D10" s="205"/>
      <c r="E10" s="204"/>
      <c r="F10" s="204"/>
      <c r="G10" s="205"/>
      <c r="H10" s="205"/>
      <c r="I10" s="204"/>
    </row>
    <row r="11" spans="1:9" ht="12.75" customHeight="1">
      <c r="A11" s="151">
        <v>4</v>
      </c>
      <c r="B11" s="152" t="s">
        <v>173</v>
      </c>
      <c r="C11" s="152"/>
      <c r="D11" s="152"/>
      <c r="E11" s="151">
        <v>102</v>
      </c>
      <c r="F11" s="151">
        <v>100</v>
      </c>
      <c r="G11" s="151">
        <v>101</v>
      </c>
      <c r="H11" s="152"/>
      <c r="I11" s="151">
        <f>SUM(D11:H11)</f>
        <v>303</v>
      </c>
    </row>
    <row r="12" spans="1:9" ht="12.75" customHeight="1">
      <c r="A12" s="204"/>
      <c r="B12" s="205" t="s">
        <v>226</v>
      </c>
      <c r="C12" s="205"/>
      <c r="D12" s="205"/>
      <c r="E12" s="204"/>
      <c r="F12" s="204"/>
      <c r="G12" s="205"/>
      <c r="H12" s="205"/>
      <c r="I12" s="204"/>
    </row>
    <row r="13" spans="1:9" ht="12.75" customHeight="1">
      <c r="A13" s="30">
        <v>5</v>
      </c>
      <c r="B13" s="31" t="s">
        <v>156</v>
      </c>
      <c r="C13" s="31"/>
      <c r="D13" s="31"/>
      <c r="E13" s="30">
        <v>103</v>
      </c>
      <c r="F13" s="30">
        <v>122</v>
      </c>
      <c r="G13" s="30">
        <v>0</v>
      </c>
      <c r="H13" s="31"/>
      <c r="I13" s="30">
        <f>SUM(D13:H13)</f>
        <v>225</v>
      </c>
    </row>
    <row r="14" spans="1:9" ht="12.75" customHeight="1">
      <c r="A14"/>
      <c r="B14" s="11" t="s">
        <v>172</v>
      </c>
      <c r="C14" s="11"/>
      <c r="D14" s="11"/>
      <c r="E14" s="9"/>
      <c r="F14" s="9"/>
      <c r="G14" s="11"/>
      <c r="H14" s="11"/>
      <c r="I14" s="9"/>
    </row>
    <row r="15" spans="1:9" ht="12.75" customHeight="1">
      <c r="A15"/>
      <c r="B15" s="11"/>
      <c r="C15" s="11"/>
      <c r="D15" s="11"/>
      <c r="E15" s="9"/>
      <c r="F15" s="9"/>
      <c r="G15" s="11"/>
      <c r="H15" s="11"/>
      <c r="I15" s="9"/>
    </row>
    <row r="16" spans="1:9" ht="12.75" customHeight="1">
      <c r="A16" s="38" t="s">
        <v>174</v>
      </c>
      <c r="B16" s="11"/>
      <c r="C16" s="10" t="s">
        <v>117</v>
      </c>
      <c r="D16" s="157">
        <v>2019</v>
      </c>
      <c r="E16" s="213" t="s">
        <v>137</v>
      </c>
      <c r="F16" s="213"/>
      <c r="G16" s="213"/>
      <c r="H16" s="213"/>
      <c r="I16" s="10" t="s">
        <v>170</v>
      </c>
    </row>
    <row r="17" spans="1:9" ht="12.75" customHeight="1" thickBot="1">
      <c r="A17" s="27" t="s">
        <v>0</v>
      </c>
      <c r="B17" s="26" t="s">
        <v>4</v>
      </c>
      <c r="C17" s="26" t="s">
        <v>1</v>
      </c>
      <c r="D17" s="26"/>
      <c r="E17" s="26"/>
      <c r="F17" s="26"/>
      <c r="G17" s="26"/>
      <c r="H17" s="26"/>
      <c r="I17" s="26" t="s">
        <v>2</v>
      </c>
    </row>
    <row r="18" spans="1:9" ht="12.75" customHeight="1">
      <c r="A18" s="106">
        <v>1</v>
      </c>
      <c r="B18" s="141" t="s">
        <v>157</v>
      </c>
      <c r="C18" s="208" t="s">
        <v>161</v>
      </c>
      <c r="D18" s="104"/>
      <c r="E18" s="106"/>
      <c r="F18" s="106"/>
      <c r="G18" s="104"/>
      <c r="H18" s="104"/>
      <c r="I18" s="140">
        <v>137</v>
      </c>
    </row>
    <row r="19" spans="1:9" ht="12.75" customHeight="1">
      <c r="A19" s="106">
        <v>2</v>
      </c>
      <c r="B19" s="141" t="s">
        <v>124</v>
      </c>
      <c r="C19" s="141" t="s">
        <v>125</v>
      </c>
      <c r="D19" s="104"/>
      <c r="E19" s="106"/>
      <c r="F19" s="106"/>
      <c r="G19" s="104"/>
      <c r="H19" s="104"/>
      <c r="I19" s="140">
        <v>131</v>
      </c>
    </row>
    <row r="20" spans="1:9" ht="12.75" customHeight="1">
      <c r="A20" s="106">
        <v>3</v>
      </c>
      <c r="B20" s="141" t="s">
        <v>227</v>
      </c>
      <c r="C20" s="208" t="s">
        <v>123</v>
      </c>
      <c r="D20" s="209"/>
      <c r="E20" s="209"/>
      <c r="F20" s="209"/>
      <c r="G20" s="209"/>
      <c r="H20" s="209"/>
      <c r="I20" s="140">
        <v>122</v>
      </c>
    </row>
    <row r="21" spans="1:9" ht="12.75" customHeight="1">
      <c r="A21" s="106">
        <v>4</v>
      </c>
      <c r="B21" s="141" t="s">
        <v>177</v>
      </c>
      <c r="C21" s="104" t="s">
        <v>123</v>
      </c>
      <c r="D21" s="104"/>
      <c r="E21" s="106"/>
      <c r="F21" s="106"/>
      <c r="G21" s="104"/>
      <c r="H21" s="104"/>
      <c r="I21" s="140">
        <v>105</v>
      </c>
    </row>
    <row r="22" spans="1:9" ht="12.75" customHeight="1">
      <c r="A22" s="9" t="s">
        <v>220</v>
      </c>
      <c r="B22" s="11" t="s">
        <v>175</v>
      </c>
      <c r="C22" s="11" t="s">
        <v>161</v>
      </c>
      <c r="D22" s="11"/>
      <c r="E22" s="9"/>
      <c r="F22" s="9"/>
      <c r="G22" s="11"/>
      <c r="H22" s="11"/>
      <c r="I22" s="9">
        <v>0</v>
      </c>
    </row>
    <row r="23" spans="1:9" ht="12.75" customHeight="1">
      <c r="A23" s="9" t="s">
        <v>220</v>
      </c>
      <c r="B23" s="11" t="s">
        <v>188</v>
      </c>
      <c r="C23" s="11" t="s">
        <v>123</v>
      </c>
      <c r="D23" s="11"/>
      <c r="E23" s="9"/>
      <c r="F23" s="9"/>
      <c r="G23" s="11"/>
      <c r="H23" s="11"/>
      <c r="I23" s="9">
        <v>0</v>
      </c>
    </row>
    <row r="25" spans="1:9" ht="12.75" customHeight="1">
      <c r="A25" s="22"/>
      <c r="B25" s="22" t="s">
        <v>174</v>
      </c>
      <c r="C25" s="24" t="s">
        <v>127</v>
      </c>
      <c r="D25" s="52">
        <v>2019</v>
      </c>
      <c r="E25" s="211" t="s">
        <v>147</v>
      </c>
      <c r="F25" s="211"/>
      <c r="G25" s="211"/>
      <c r="H25" s="211"/>
      <c r="I25" s="24" t="s">
        <v>178</v>
      </c>
    </row>
    <row r="26" spans="1:9" ht="12.75" customHeight="1" thickBot="1">
      <c r="A26" s="27" t="s">
        <v>0</v>
      </c>
      <c r="B26" s="26" t="s">
        <v>4</v>
      </c>
      <c r="C26" s="26" t="s">
        <v>1</v>
      </c>
      <c r="D26" s="26"/>
      <c r="E26" s="26"/>
      <c r="F26" s="26"/>
      <c r="G26" s="26"/>
      <c r="H26" s="26"/>
      <c r="I26" s="26" t="s">
        <v>2</v>
      </c>
    </row>
    <row r="27" spans="1:9" ht="12.75" customHeight="1">
      <c r="A27" s="64">
        <v>1</v>
      </c>
      <c r="B27" s="170" t="s">
        <v>139</v>
      </c>
      <c r="C27" s="54" t="s">
        <v>5</v>
      </c>
      <c r="D27" s="54"/>
      <c r="E27" s="64"/>
      <c r="F27" s="64"/>
      <c r="G27" s="54"/>
      <c r="H27" s="54"/>
      <c r="I27" s="58">
        <v>135</v>
      </c>
    </row>
    <row r="28" spans="1:9" ht="12.75" customHeight="1">
      <c r="A28" s="64">
        <v>2</v>
      </c>
      <c r="B28" s="65" t="s">
        <v>228</v>
      </c>
      <c r="C28" s="65" t="s">
        <v>180</v>
      </c>
      <c r="D28" s="54"/>
      <c r="E28" s="64"/>
      <c r="F28" s="64"/>
      <c r="G28" s="54"/>
      <c r="H28" s="54"/>
      <c r="I28" s="58">
        <v>130</v>
      </c>
    </row>
    <row r="29" spans="1:9" ht="12.75" customHeight="1">
      <c r="A29" s="64">
        <v>3</v>
      </c>
      <c r="B29" s="65" t="s">
        <v>179</v>
      </c>
      <c r="C29" s="65" t="s">
        <v>180</v>
      </c>
      <c r="D29" s="54"/>
      <c r="E29" s="64"/>
      <c r="F29" s="64"/>
      <c r="G29" s="54"/>
      <c r="H29" s="54"/>
      <c r="I29" s="64">
        <v>117</v>
      </c>
    </row>
    <row r="30" spans="1:9" ht="12.75" customHeight="1">
      <c r="A30" s="64">
        <v>4</v>
      </c>
      <c r="B30" s="65" t="s">
        <v>229</v>
      </c>
      <c r="C30" s="65" t="s">
        <v>180</v>
      </c>
      <c r="D30" s="54"/>
      <c r="E30" s="64"/>
      <c r="F30" s="64"/>
      <c r="G30" s="54"/>
      <c r="H30" s="54"/>
      <c r="I30" s="64">
        <v>115</v>
      </c>
    </row>
    <row r="31" spans="1:9" ht="12.75" customHeight="1">
      <c r="A31" s="64">
        <v>5</v>
      </c>
      <c r="B31" s="65" t="s">
        <v>230</v>
      </c>
      <c r="C31" s="65" t="s">
        <v>125</v>
      </c>
      <c r="D31" s="54"/>
      <c r="E31" s="64"/>
      <c r="F31" s="64"/>
      <c r="G31" s="54"/>
      <c r="H31" s="54"/>
      <c r="I31" s="64">
        <v>112</v>
      </c>
    </row>
    <row r="32" spans="1:9" ht="12.75" customHeight="1">
      <c r="A32" s="64">
        <v>6</v>
      </c>
      <c r="B32" s="65" t="s">
        <v>176</v>
      </c>
      <c r="C32" s="65" t="s">
        <v>161</v>
      </c>
      <c r="D32" s="54"/>
      <c r="E32" s="64"/>
      <c r="F32" s="64"/>
      <c r="G32" s="54"/>
      <c r="H32" s="54"/>
      <c r="I32" s="64">
        <v>101</v>
      </c>
    </row>
    <row r="33" spans="1:9" ht="12.75" customHeight="1">
      <c r="A33" s="64">
        <v>7</v>
      </c>
      <c r="B33" s="65" t="s">
        <v>160</v>
      </c>
      <c r="C33" s="65" t="s">
        <v>5</v>
      </c>
      <c r="D33" s="54"/>
      <c r="E33" s="64"/>
      <c r="F33" s="64"/>
      <c r="G33" s="54"/>
      <c r="H33" s="54"/>
      <c r="I33" s="64">
        <v>100</v>
      </c>
    </row>
    <row r="35" spans="1:9" ht="12.75" customHeight="1">
      <c r="A35" s="22" t="s">
        <v>174</v>
      </c>
      <c r="C35" s="24" t="s">
        <v>163</v>
      </c>
      <c r="D35" s="52">
        <v>2019</v>
      </c>
      <c r="E35" s="211" t="s">
        <v>147</v>
      </c>
      <c r="F35" s="211"/>
      <c r="G35" s="211"/>
      <c r="H35" s="211"/>
      <c r="I35" s="24" t="s">
        <v>181</v>
      </c>
    </row>
    <row r="36" spans="1:9" ht="12.75" customHeight="1" thickBot="1">
      <c r="A36" s="27" t="s">
        <v>0</v>
      </c>
      <c r="B36" s="26" t="s">
        <v>4</v>
      </c>
      <c r="C36" s="26" t="s">
        <v>1</v>
      </c>
      <c r="D36" s="26"/>
      <c r="E36" s="26"/>
      <c r="F36" s="26"/>
      <c r="G36" s="26"/>
      <c r="H36" s="26"/>
      <c r="I36" s="26" t="s">
        <v>2</v>
      </c>
    </row>
    <row r="37" spans="1:9" ht="12.75" customHeight="1">
      <c r="A37" s="64">
        <v>1</v>
      </c>
      <c r="B37" s="54" t="s">
        <v>183</v>
      </c>
      <c r="C37" s="54" t="s">
        <v>125</v>
      </c>
      <c r="D37" s="54"/>
      <c r="E37" s="64"/>
      <c r="F37" s="64"/>
      <c r="G37" s="64"/>
      <c r="H37" s="64"/>
      <c r="I37" s="64">
        <v>125</v>
      </c>
    </row>
    <row r="38" spans="1:9" ht="12.75" customHeight="1">
      <c r="A38" s="64">
        <v>2</v>
      </c>
      <c r="B38" s="54" t="s">
        <v>165</v>
      </c>
      <c r="C38" s="54" t="s">
        <v>125</v>
      </c>
      <c r="D38" s="54"/>
      <c r="E38" s="64"/>
      <c r="F38" s="64"/>
      <c r="G38" s="64"/>
      <c r="H38" s="64" t="s">
        <v>231</v>
      </c>
      <c r="I38" s="64">
        <v>124</v>
      </c>
    </row>
    <row r="39" spans="1:9" ht="12.75" customHeight="1">
      <c r="A39" s="64">
        <v>3</v>
      </c>
      <c r="B39" s="54" t="s">
        <v>134</v>
      </c>
      <c r="C39" s="54" t="s">
        <v>5</v>
      </c>
      <c r="D39" s="64"/>
      <c r="E39" s="64"/>
      <c r="F39" s="64"/>
      <c r="G39" s="54"/>
      <c r="H39" s="64" t="s">
        <v>185</v>
      </c>
      <c r="I39" s="64">
        <v>124</v>
      </c>
    </row>
    <row r="40" spans="1:9" ht="12.75" customHeight="1">
      <c r="A40" s="64">
        <v>4</v>
      </c>
      <c r="B40" s="54" t="s">
        <v>232</v>
      </c>
      <c r="C40" s="54" t="s">
        <v>123</v>
      </c>
      <c r="D40" s="54"/>
      <c r="E40" s="64"/>
      <c r="F40" s="64"/>
      <c r="G40" s="64"/>
      <c r="H40" s="64" t="s">
        <v>186</v>
      </c>
      <c r="I40" s="64">
        <v>124</v>
      </c>
    </row>
    <row r="41" spans="1:9" ht="12.75" customHeight="1">
      <c r="A41" s="64">
        <v>5</v>
      </c>
      <c r="B41" s="54" t="s">
        <v>182</v>
      </c>
      <c r="C41" s="54" t="s">
        <v>5</v>
      </c>
      <c r="D41" s="54"/>
      <c r="E41" s="64"/>
      <c r="F41" s="64"/>
      <c r="G41" s="54"/>
      <c r="H41" s="54"/>
      <c r="I41" s="64">
        <v>122</v>
      </c>
    </row>
    <row r="42" spans="1:9" ht="12.75" customHeight="1">
      <c r="A42" s="64">
        <v>6</v>
      </c>
      <c r="B42" s="54" t="s">
        <v>138</v>
      </c>
      <c r="C42" s="54" t="s">
        <v>5</v>
      </c>
      <c r="D42" s="54"/>
      <c r="E42" s="64"/>
      <c r="F42" s="64"/>
      <c r="G42" s="64"/>
      <c r="H42" s="64"/>
      <c r="I42" s="64">
        <v>103</v>
      </c>
    </row>
    <row r="43" spans="1:9" ht="12.75" customHeight="1">
      <c r="A43" s="64">
        <v>7</v>
      </c>
      <c r="B43" s="54" t="s">
        <v>233</v>
      </c>
      <c r="C43" s="54" t="s">
        <v>5</v>
      </c>
      <c r="D43" s="54"/>
      <c r="E43" s="64"/>
      <c r="F43" s="64"/>
      <c r="G43" s="54"/>
      <c r="H43" s="54"/>
      <c r="I43" s="64">
        <v>102</v>
      </c>
    </row>
    <row r="44" spans="1:9" ht="12.75" customHeight="1">
      <c r="A44" s="28">
        <v>8</v>
      </c>
      <c r="B44" s="23" t="s">
        <v>234</v>
      </c>
      <c r="C44" s="23" t="s">
        <v>125</v>
      </c>
      <c r="I44" s="28">
        <v>75</v>
      </c>
    </row>
    <row r="45" spans="1:9" ht="12.75" customHeight="1">
      <c r="A45" s="28" t="s">
        <v>220</v>
      </c>
      <c r="B45" s="23" t="s">
        <v>149</v>
      </c>
      <c r="C45" s="23" t="s">
        <v>123</v>
      </c>
      <c r="I45" s="28">
        <v>0</v>
      </c>
    </row>
    <row r="46" spans="1:9" ht="12.75" customHeight="1">
      <c r="A46" s="28" t="s">
        <v>220</v>
      </c>
      <c r="B46" s="23" t="s">
        <v>140</v>
      </c>
      <c r="C46" s="23" t="s">
        <v>5</v>
      </c>
      <c r="I46" s="28">
        <v>0</v>
      </c>
    </row>
  </sheetData>
  <sheetProtection/>
  <mergeCells count="4">
    <mergeCell ref="E1:H1"/>
    <mergeCell ref="E25:H25"/>
    <mergeCell ref="E35:H35"/>
    <mergeCell ref="E16:H16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&amp;A&amp;C&amp;"Times New Roman,Standard"Seite &amp;P von &amp;N          &amp;R&amp;"Times New Roman,Standard"PP          12.03.19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E54" sqref="E54:G54"/>
    </sheetView>
  </sheetViews>
  <sheetFormatPr defaultColWidth="11.421875" defaultRowHeight="12" customHeight="1"/>
  <cols>
    <col min="1" max="1" width="5.7109375" style="112" customWidth="1"/>
    <col min="2" max="3" width="20.7109375" style="83" customWidth="1"/>
    <col min="4" max="4" width="5.00390625" style="112" customWidth="1"/>
    <col min="5" max="7" width="5.7109375" style="112" customWidth="1"/>
    <col min="8" max="9" width="4.7109375" style="83" customWidth="1"/>
    <col min="10" max="10" width="8.7109375" style="112" customWidth="1"/>
    <col min="11" max="16384" width="11.421875" style="83" customWidth="1"/>
  </cols>
  <sheetData>
    <row r="1" spans="1:10" ht="12" customHeight="1">
      <c r="A1" s="82" t="s">
        <v>934</v>
      </c>
      <c r="C1" s="10" t="s">
        <v>521</v>
      </c>
      <c r="D1" s="139">
        <v>2019</v>
      </c>
      <c r="E1" s="213" t="s">
        <v>1029</v>
      </c>
      <c r="F1" s="214"/>
      <c r="G1" s="214"/>
      <c r="H1" s="214"/>
      <c r="I1" s="10"/>
      <c r="J1" s="10" t="s">
        <v>954</v>
      </c>
    </row>
    <row r="2" spans="1:10" ht="12" customHeight="1" thickBot="1">
      <c r="A2" s="81" t="s">
        <v>0</v>
      </c>
      <c r="B2" s="81" t="s">
        <v>4</v>
      </c>
      <c r="C2" s="81" t="s">
        <v>1</v>
      </c>
      <c r="D2" s="81"/>
      <c r="E2" s="81" t="s">
        <v>368</v>
      </c>
      <c r="F2" s="81" t="s">
        <v>369</v>
      </c>
      <c r="G2" s="81" t="s">
        <v>481</v>
      </c>
      <c r="H2" s="81" t="s">
        <v>953</v>
      </c>
      <c r="I2" s="81"/>
      <c r="J2" s="81" t="s">
        <v>2</v>
      </c>
    </row>
    <row r="3" spans="1:10" ht="12" customHeight="1">
      <c r="A3" s="140">
        <v>1</v>
      </c>
      <c r="B3" s="141" t="s">
        <v>912</v>
      </c>
      <c r="C3" s="141" t="s">
        <v>586</v>
      </c>
      <c r="D3" s="140"/>
      <c r="E3" s="142">
        <v>100.4</v>
      </c>
      <c r="F3" s="142">
        <v>103.1</v>
      </c>
      <c r="G3" s="142">
        <v>103.7</v>
      </c>
      <c r="H3" s="140"/>
      <c r="I3" s="143"/>
      <c r="J3" s="142">
        <f>SUM(D3:I3)</f>
        <v>307.2</v>
      </c>
    </row>
    <row r="4" spans="1:10" ht="12" customHeight="1">
      <c r="A4" s="9">
        <v>2</v>
      </c>
      <c r="B4" s="11" t="s">
        <v>524</v>
      </c>
      <c r="C4" s="11" t="s">
        <v>580</v>
      </c>
      <c r="D4" s="9"/>
      <c r="E4" s="113">
        <v>98.2</v>
      </c>
      <c r="F4" s="113">
        <v>98.3</v>
      </c>
      <c r="G4" s="113">
        <v>101.1</v>
      </c>
      <c r="H4" s="9"/>
      <c r="I4" s="113"/>
      <c r="J4" s="113">
        <f>SUM(D4:I4)</f>
        <v>297.6</v>
      </c>
    </row>
    <row r="5" spans="1:10" ht="12" customHeight="1">
      <c r="A5" s="9"/>
      <c r="B5" s="11"/>
      <c r="C5" s="35"/>
      <c r="D5" s="9"/>
      <c r="E5" s="9"/>
      <c r="F5" s="9"/>
      <c r="G5" s="9"/>
      <c r="H5" s="9"/>
      <c r="I5" s="9"/>
      <c r="J5" s="9"/>
    </row>
    <row r="6" spans="1:10" ht="12" customHeight="1">
      <c r="A6" s="82" t="s">
        <v>934</v>
      </c>
      <c r="C6" s="10" t="s">
        <v>681</v>
      </c>
      <c r="D6" s="139">
        <v>2019</v>
      </c>
      <c r="E6" s="213" t="s">
        <v>74</v>
      </c>
      <c r="F6" s="214"/>
      <c r="G6" s="214"/>
      <c r="H6" s="214"/>
      <c r="I6" s="10"/>
      <c r="J6" s="10" t="s">
        <v>985</v>
      </c>
    </row>
    <row r="7" spans="1:10" ht="12" customHeight="1" thickBot="1">
      <c r="A7" s="81" t="s">
        <v>0</v>
      </c>
      <c r="B7" s="81" t="s">
        <v>4</v>
      </c>
      <c r="C7" s="81" t="s">
        <v>1</v>
      </c>
      <c r="D7" s="81"/>
      <c r="E7" s="81" t="s">
        <v>368</v>
      </c>
      <c r="F7" s="81" t="s">
        <v>369</v>
      </c>
      <c r="G7" s="81" t="s">
        <v>481</v>
      </c>
      <c r="H7" s="81"/>
      <c r="I7" s="81"/>
      <c r="J7" s="81" t="s">
        <v>2</v>
      </c>
    </row>
    <row r="8" spans="1:10" ht="12" customHeight="1">
      <c r="A8" s="140">
        <v>1</v>
      </c>
      <c r="B8" s="141" t="s">
        <v>490</v>
      </c>
      <c r="C8" s="141" t="s">
        <v>507</v>
      </c>
      <c r="D8" s="140"/>
      <c r="E8" s="142">
        <v>101.5</v>
      </c>
      <c r="F8" s="142">
        <v>102.8</v>
      </c>
      <c r="G8" s="142">
        <v>102.7</v>
      </c>
      <c r="H8" s="140"/>
      <c r="I8" s="143"/>
      <c r="J8" s="142">
        <f>SUM(D8:I8)</f>
        <v>307</v>
      </c>
    </row>
    <row r="9" spans="1:10" ht="12" customHeight="1">
      <c r="A9" s="9"/>
      <c r="B9" s="11"/>
      <c r="C9" s="35"/>
      <c r="D9" s="9"/>
      <c r="E9" s="9"/>
      <c r="F9" s="9"/>
      <c r="G9" s="9"/>
      <c r="H9" s="9"/>
      <c r="I9" s="9"/>
      <c r="J9" s="9"/>
    </row>
    <row r="10" spans="1:10" ht="12" customHeight="1">
      <c r="A10" s="82" t="s">
        <v>934</v>
      </c>
      <c r="C10" s="10" t="s">
        <v>528</v>
      </c>
      <c r="D10" s="139">
        <v>2019</v>
      </c>
      <c r="E10" s="213" t="s">
        <v>74</v>
      </c>
      <c r="F10" s="214"/>
      <c r="G10" s="214"/>
      <c r="H10" s="214"/>
      <c r="I10" s="10"/>
      <c r="J10" s="10" t="s">
        <v>986</v>
      </c>
    </row>
    <row r="11" spans="1:10" ht="12" customHeight="1" thickBot="1">
      <c r="A11" s="81" t="s">
        <v>0</v>
      </c>
      <c r="B11" s="81" t="s">
        <v>4</v>
      </c>
      <c r="C11" s="81" t="s">
        <v>1</v>
      </c>
      <c r="D11" s="81"/>
      <c r="E11" s="81" t="s">
        <v>368</v>
      </c>
      <c r="F11" s="81" t="s">
        <v>369</v>
      </c>
      <c r="G11" s="81" t="s">
        <v>481</v>
      </c>
      <c r="H11" s="81" t="s">
        <v>953</v>
      </c>
      <c r="I11" s="81"/>
      <c r="J11" s="81" t="s">
        <v>2</v>
      </c>
    </row>
    <row r="12" spans="1:10" ht="12" customHeight="1">
      <c r="A12" s="140">
        <v>1</v>
      </c>
      <c r="B12" s="141" t="s">
        <v>530</v>
      </c>
      <c r="C12" s="141" t="s">
        <v>507</v>
      </c>
      <c r="D12" s="140"/>
      <c r="E12" s="142">
        <v>103.4</v>
      </c>
      <c r="F12" s="142">
        <v>101.6</v>
      </c>
      <c r="G12" s="142">
        <v>101.8</v>
      </c>
      <c r="H12" s="140"/>
      <c r="I12" s="143"/>
      <c r="J12" s="142">
        <f>SUM(D12:I12)</f>
        <v>306.8</v>
      </c>
    </row>
    <row r="13" spans="1:10" ht="12" customHeight="1">
      <c r="A13" s="9"/>
      <c r="B13" s="11"/>
      <c r="C13" s="35"/>
      <c r="D13" s="9"/>
      <c r="E13" s="9"/>
      <c r="F13" s="9"/>
      <c r="G13" s="9"/>
      <c r="H13" s="9"/>
      <c r="I13" s="9"/>
      <c r="J13" s="9"/>
    </row>
    <row r="14" spans="1:10" ht="12" customHeight="1">
      <c r="A14" s="82" t="s">
        <v>660</v>
      </c>
      <c r="C14" s="10" t="s">
        <v>532</v>
      </c>
      <c r="D14" s="139">
        <v>2019</v>
      </c>
      <c r="E14" s="213" t="s">
        <v>952</v>
      </c>
      <c r="F14" s="214"/>
      <c r="G14" s="214"/>
      <c r="H14" s="214"/>
      <c r="I14" s="10"/>
      <c r="J14" s="10" t="s">
        <v>950</v>
      </c>
    </row>
    <row r="15" spans="1:10" ht="12" customHeight="1" thickBot="1">
      <c r="A15" s="81" t="s">
        <v>0</v>
      </c>
      <c r="B15" s="81" t="s">
        <v>4</v>
      </c>
      <c r="C15" s="81" t="s">
        <v>1</v>
      </c>
      <c r="D15" s="81"/>
      <c r="E15" s="81" t="s">
        <v>368</v>
      </c>
      <c r="F15" s="81" t="s">
        <v>369</v>
      </c>
      <c r="G15" s="81" t="s">
        <v>481</v>
      </c>
      <c r="H15" s="81"/>
      <c r="I15" s="81"/>
      <c r="J15" s="81" t="s">
        <v>2</v>
      </c>
    </row>
    <row r="16" spans="1:10" ht="12" customHeight="1">
      <c r="A16" s="144">
        <v>1</v>
      </c>
      <c r="B16" s="145" t="s">
        <v>479</v>
      </c>
      <c r="C16" s="146"/>
      <c r="D16" s="144"/>
      <c r="E16" s="142">
        <v>315.4</v>
      </c>
      <c r="F16" s="142">
        <v>312.6</v>
      </c>
      <c r="G16" s="142">
        <v>308.4</v>
      </c>
      <c r="H16" s="146"/>
      <c r="I16" s="146"/>
      <c r="J16" s="142">
        <f>SUM(E16:G16)</f>
        <v>936.4</v>
      </c>
    </row>
    <row r="17" spans="1:10" ht="12" customHeight="1">
      <c r="A17" s="106"/>
      <c r="B17" s="147" t="s">
        <v>992</v>
      </c>
      <c r="C17" s="104"/>
      <c r="D17" s="106"/>
      <c r="E17" s="106"/>
      <c r="F17" s="106"/>
      <c r="G17" s="106"/>
      <c r="H17" s="104"/>
      <c r="I17" s="104"/>
      <c r="J17" s="106"/>
    </row>
    <row r="18" spans="1:10" ht="12" customHeight="1">
      <c r="A18" s="144">
        <v>2</v>
      </c>
      <c r="B18" s="145" t="s">
        <v>536</v>
      </c>
      <c r="C18" s="146"/>
      <c r="D18" s="144"/>
      <c r="E18" s="148">
        <v>312.4</v>
      </c>
      <c r="F18" s="148">
        <v>308.1</v>
      </c>
      <c r="G18" s="148">
        <v>313.3</v>
      </c>
      <c r="H18" s="146"/>
      <c r="I18" s="146"/>
      <c r="J18" s="148">
        <f>SUM(E18:G18)</f>
        <v>933.8</v>
      </c>
    </row>
    <row r="19" spans="1:10" ht="12" customHeight="1">
      <c r="A19" s="106"/>
      <c r="B19" s="147" t="s">
        <v>993</v>
      </c>
      <c r="C19" s="104"/>
      <c r="D19" s="106"/>
      <c r="E19" s="106"/>
      <c r="F19" s="106"/>
      <c r="G19" s="106"/>
      <c r="H19" s="104"/>
      <c r="I19" s="104"/>
      <c r="J19" s="106"/>
    </row>
    <row r="20" spans="1:10" ht="12" customHeight="1">
      <c r="A20" s="92">
        <v>3</v>
      </c>
      <c r="B20" s="93" t="s">
        <v>935</v>
      </c>
      <c r="C20" s="94"/>
      <c r="D20" s="92"/>
      <c r="E20" s="114">
        <v>293.2</v>
      </c>
      <c r="F20" s="114">
        <v>287</v>
      </c>
      <c r="G20" s="114">
        <v>282.3</v>
      </c>
      <c r="H20" s="94"/>
      <c r="I20" s="94"/>
      <c r="J20" s="114">
        <f>SUM(E20:H20)</f>
        <v>862.5</v>
      </c>
    </row>
    <row r="21" spans="1:10" ht="12" customHeight="1">
      <c r="A21" s="9"/>
      <c r="B21" s="35" t="s">
        <v>951</v>
      </c>
      <c r="C21" s="11"/>
      <c r="D21" s="9"/>
      <c r="E21" s="9"/>
      <c r="F21" s="9"/>
      <c r="G21" s="9"/>
      <c r="H21" s="11"/>
      <c r="I21" s="11"/>
      <c r="J21" s="9"/>
    </row>
    <row r="22" spans="1:10" ht="12" customHeight="1">
      <c r="A22" s="92">
        <v>4</v>
      </c>
      <c r="B22" s="93" t="s">
        <v>994</v>
      </c>
      <c r="C22" s="94"/>
      <c r="D22" s="92"/>
      <c r="E22" s="114">
        <v>0</v>
      </c>
      <c r="F22" s="114">
        <v>287.5</v>
      </c>
      <c r="G22" s="114">
        <v>277</v>
      </c>
      <c r="H22" s="94"/>
      <c r="I22" s="94"/>
      <c r="J22" s="114">
        <f>SUM(E22:G22)</f>
        <v>564.5</v>
      </c>
    </row>
    <row r="23" spans="1:10" ht="12" customHeight="1">
      <c r="A23" s="9"/>
      <c r="B23" s="35" t="s">
        <v>995</v>
      </c>
      <c r="C23" s="11"/>
      <c r="D23" s="9"/>
      <c r="E23" s="9"/>
      <c r="F23" s="9"/>
      <c r="G23" s="9"/>
      <c r="H23" s="11"/>
      <c r="I23" s="11"/>
      <c r="J23" s="9"/>
    </row>
    <row r="24" spans="1:10" ht="12" customHeight="1">
      <c r="A24" s="11"/>
      <c r="B24" s="11"/>
      <c r="C24" s="11"/>
      <c r="D24" s="104"/>
      <c r="E24" s="104"/>
      <c r="F24" s="104"/>
      <c r="G24" s="104"/>
      <c r="H24" s="104"/>
      <c r="I24" s="11"/>
      <c r="J24" s="11"/>
    </row>
    <row r="25" spans="1:10" ht="12" customHeight="1">
      <c r="A25" s="82" t="s">
        <v>934</v>
      </c>
      <c r="C25" s="10" t="s">
        <v>538</v>
      </c>
      <c r="D25" s="139">
        <v>2019</v>
      </c>
      <c r="E25" s="213" t="s">
        <v>1030</v>
      </c>
      <c r="F25" s="214"/>
      <c r="G25" s="214"/>
      <c r="H25" s="214"/>
      <c r="I25" s="10"/>
      <c r="J25" s="10" t="s">
        <v>950</v>
      </c>
    </row>
    <row r="26" spans="1:10" ht="12" customHeight="1" thickBot="1">
      <c r="A26" s="81" t="s">
        <v>0</v>
      </c>
      <c r="B26" s="81" t="s">
        <v>4</v>
      </c>
      <c r="C26" s="81" t="s">
        <v>1</v>
      </c>
      <c r="D26" s="81"/>
      <c r="E26" s="81" t="s">
        <v>368</v>
      </c>
      <c r="F26" s="81" t="s">
        <v>369</v>
      </c>
      <c r="G26" s="81" t="s">
        <v>481</v>
      </c>
      <c r="H26" s="81"/>
      <c r="I26" s="81"/>
      <c r="J26" s="81" t="s">
        <v>2</v>
      </c>
    </row>
    <row r="27" spans="1:10" ht="12" customHeight="1">
      <c r="A27" s="106">
        <v>1</v>
      </c>
      <c r="B27" s="104" t="s">
        <v>540</v>
      </c>
      <c r="C27" s="147" t="s">
        <v>356</v>
      </c>
      <c r="D27" s="124" t="s">
        <v>243</v>
      </c>
      <c r="E27" s="142">
        <v>104</v>
      </c>
      <c r="F27" s="142">
        <v>103.1</v>
      </c>
      <c r="G27" s="142">
        <v>105.3</v>
      </c>
      <c r="H27" s="140"/>
      <c r="I27" s="143"/>
      <c r="J27" s="142">
        <f>SUM(D27:I27)</f>
        <v>312.4</v>
      </c>
    </row>
    <row r="28" spans="1:10" ht="12" customHeight="1">
      <c r="A28" s="106">
        <v>2</v>
      </c>
      <c r="B28" s="104" t="s">
        <v>949</v>
      </c>
      <c r="C28" s="147" t="s">
        <v>679</v>
      </c>
      <c r="D28" s="140"/>
      <c r="E28" s="142">
        <v>99.5</v>
      </c>
      <c r="F28" s="142">
        <v>100.3</v>
      </c>
      <c r="G28" s="142">
        <v>100.4</v>
      </c>
      <c r="H28" s="140"/>
      <c r="I28" s="143"/>
      <c r="J28" s="142">
        <f>SUM(D28:I28)</f>
        <v>300.20000000000005</v>
      </c>
    </row>
    <row r="29" spans="1:10" ht="12" customHeight="1">
      <c r="A29" s="9">
        <v>3</v>
      </c>
      <c r="B29" s="11" t="s">
        <v>947</v>
      </c>
      <c r="C29" s="11" t="s">
        <v>484</v>
      </c>
      <c r="D29" s="9"/>
      <c r="E29" s="113">
        <v>93.2</v>
      </c>
      <c r="F29" s="113">
        <v>88.1</v>
      </c>
      <c r="G29" s="113">
        <v>95.7</v>
      </c>
      <c r="H29" s="9"/>
      <c r="I29" s="113"/>
      <c r="J29" s="113">
        <f>SUM(D29:I29)</f>
        <v>277</v>
      </c>
    </row>
    <row r="30" spans="1:10" ht="12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" customHeight="1">
      <c r="A31" s="82" t="s">
        <v>934</v>
      </c>
      <c r="C31" s="10" t="s">
        <v>690</v>
      </c>
      <c r="D31" s="139">
        <v>2019</v>
      </c>
      <c r="E31" s="213" t="s">
        <v>1031</v>
      </c>
      <c r="F31" s="214"/>
      <c r="G31" s="214"/>
      <c r="H31" s="214"/>
      <c r="I31" s="10"/>
      <c r="J31" s="10" t="s">
        <v>946</v>
      </c>
    </row>
    <row r="32" spans="1:10" ht="12" customHeight="1" thickBot="1">
      <c r="A32" s="81" t="s">
        <v>0</v>
      </c>
      <c r="B32" s="81" t="s">
        <v>4</v>
      </c>
      <c r="C32" s="81" t="s">
        <v>1</v>
      </c>
      <c r="D32" s="81"/>
      <c r="E32" s="81" t="s">
        <v>368</v>
      </c>
      <c r="F32" s="81" t="s">
        <v>369</v>
      </c>
      <c r="G32" s="81" t="s">
        <v>481</v>
      </c>
      <c r="H32" s="81"/>
      <c r="I32" s="81"/>
      <c r="J32" s="81" t="s">
        <v>2</v>
      </c>
    </row>
    <row r="33" spans="1:10" ht="12" customHeight="1">
      <c r="A33" s="106">
        <v>1</v>
      </c>
      <c r="B33" s="104" t="s">
        <v>945</v>
      </c>
      <c r="C33" s="147" t="s">
        <v>356</v>
      </c>
      <c r="D33" s="124" t="s">
        <v>243</v>
      </c>
      <c r="E33" s="142">
        <v>102.3</v>
      </c>
      <c r="F33" s="142">
        <v>101.9</v>
      </c>
      <c r="G33" s="142">
        <v>104.2</v>
      </c>
      <c r="H33" s="140"/>
      <c r="I33" s="143"/>
      <c r="J33" s="142">
        <f>SUM(D33:I33)</f>
        <v>308.4</v>
      </c>
    </row>
    <row r="34" spans="1:10" ht="12" customHeight="1">
      <c r="A34" s="9"/>
      <c r="B34" s="11"/>
      <c r="C34" s="35"/>
      <c r="D34" s="9"/>
      <c r="E34" s="9"/>
      <c r="F34" s="9"/>
      <c r="G34" s="9"/>
      <c r="H34" s="9"/>
      <c r="I34" s="9"/>
      <c r="J34" s="9"/>
    </row>
    <row r="35" spans="1:10" ht="12" customHeight="1">
      <c r="A35" s="82" t="s">
        <v>934</v>
      </c>
      <c r="C35" s="10" t="s">
        <v>543</v>
      </c>
      <c r="D35" s="139">
        <v>2019</v>
      </c>
      <c r="E35" s="213" t="s">
        <v>1030</v>
      </c>
      <c r="F35" s="214"/>
      <c r="G35" s="214"/>
      <c r="H35" s="214"/>
      <c r="I35" s="10"/>
      <c r="J35" s="10" t="s">
        <v>944</v>
      </c>
    </row>
    <row r="36" spans="1:10" ht="12" customHeight="1" thickBot="1">
      <c r="A36" s="81" t="s">
        <v>0</v>
      </c>
      <c r="B36" s="81" t="s">
        <v>4</v>
      </c>
      <c r="C36" s="81" t="s">
        <v>1</v>
      </c>
      <c r="D36" s="81"/>
      <c r="E36" s="81" t="s">
        <v>368</v>
      </c>
      <c r="F36" s="81" t="s">
        <v>369</v>
      </c>
      <c r="G36" s="81" t="s">
        <v>481</v>
      </c>
      <c r="H36" s="81"/>
      <c r="I36" s="81"/>
      <c r="J36" s="81" t="s">
        <v>2</v>
      </c>
    </row>
    <row r="37" spans="1:10" ht="12" customHeight="1">
      <c r="A37" s="140">
        <v>1</v>
      </c>
      <c r="B37" s="104" t="s">
        <v>546</v>
      </c>
      <c r="C37" s="147" t="s">
        <v>356</v>
      </c>
      <c r="D37" s="103" t="s">
        <v>243</v>
      </c>
      <c r="E37" s="142">
        <v>105.3</v>
      </c>
      <c r="F37" s="142">
        <v>104.7</v>
      </c>
      <c r="G37" s="142">
        <v>105.4</v>
      </c>
      <c r="H37" s="140"/>
      <c r="I37" s="143"/>
      <c r="J37" s="142">
        <f aca="true" t="shared" si="0" ref="J37:J43">SUM(D37:I37)</f>
        <v>315.4</v>
      </c>
    </row>
    <row r="38" spans="1:10" ht="12" customHeight="1">
      <c r="A38" s="140">
        <v>2</v>
      </c>
      <c r="B38" s="104" t="s">
        <v>547</v>
      </c>
      <c r="C38" s="147" t="s">
        <v>356</v>
      </c>
      <c r="D38" s="9"/>
      <c r="E38" s="142">
        <v>104.6</v>
      </c>
      <c r="F38" s="142">
        <v>103</v>
      </c>
      <c r="G38" s="142">
        <v>105</v>
      </c>
      <c r="H38" s="140"/>
      <c r="I38" s="143"/>
      <c r="J38" s="142">
        <f t="shared" si="0"/>
        <v>312.6</v>
      </c>
    </row>
    <row r="39" spans="1:10" ht="12" customHeight="1">
      <c r="A39" s="140">
        <v>3</v>
      </c>
      <c r="B39" s="104" t="s">
        <v>549</v>
      </c>
      <c r="C39" s="147" t="s">
        <v>161</v>
      </c>
      <c r="D39" s="9"/>
      <c r="E39" s="142">
        <v>99.4</v>
      </c>
      <c r="F39" s="142">
        <v>103.7</v>
      </c>
      <c r="G39" s="142">
        <v>98.6</v>
      </c>
      <c r="H39" s="140"/>
      <c r="I39" s="143"/>
      <c r="J39" s="142">
        <f t="shared" si="0"/>
        <v>301.70000000000005</v>
      </c>
    </row>
    <row r="40" spans="1:10" ht="12" customHeight="1">
      <c r="A40" s="9">
        <v>4</v>
      </c>
      <c r="B40" s="11" t="s">
        <v>948</v>
      </c>
      <c r="C40" s="11" t="s">
        <v>484</v>
      </c>
      <c r="D40" s="9"/>
      <c r="E40" s="113">
        <v>93.8</v>
      </c>
      <c r="F40" s="113">
        <v>98.2</v>
      </c>
      <c r="G40" s="113">
        <v>95.5</v>
      </c>
      <c r="H40" s="9"/>
      <c r="I40" s="113"/>
      <c r="J40" s="113">
        <f t="shared" si="0"/>
        <v>287.5</v>
      </c>
    </row>
    <row r="41" spans="1:10" ht="12" customHeight="1">
      <c r="A41" s="9">
        <v>5</v>
      </c>
      <c r="B41" s="11" t="s">
        <v>942</v>
      </c>
      <c r="C41" s="35" t="s">
        <v>460</v>
      </c>
      <c r="D41" s="9"/>
      <c r="E41" s="113">
        <v>95.2</v>
      </c>
      <c r="F41" s="113">
        <v>92.5</v>
      </c>
      <c r="G41" s="113">
        <v>94.6</v>
      </c>
      <c r="H41" s="9"/>
      <c r="I41" s="113"/>
      <c r="J41" s="113">
        <f t="shared" si="0"/>
        <v>282.29999999999995</v>
      </c>
    </row>
    <row r="42" spans="1:10" ht="12" customHeight="1">
      <c r="A42" s="9" t="s">
        <v>184</v>
      </c>
      <c r="B42" s="11" t="s">
        <v>987</v>
      </c>
      <c r="C42" s="11" t="s">
        <v>484</v>
      </c>
      <c r="D42" s="9"/>
      <c r="E42" s="113">
        <v>0</v>
      </c>
      <c r="F42" s="113">
        <v>0</v>
      </c>
      <c r="G42" s="113">
        <v>0</v>
      </c>
      <c r="H42" s="9"/>
      <c r="I42" s="113"/>
      <c r="J42" s="113">
        <f t="shared" si="0"/>
        <v>0</v>
      </c>
    </row>
    <row r="43" spans="1:10" ht="12" customHeight="1">
      <c r="A43" s="9" t="s">
        <v>184</v>
      </c>
      <c r="B43" s="11" t="s">
        <v>988</v>
      </c>
      <c r="C43" s="11" t="s">
        <v>356</v>
      </c>
      <c r="D43" s="9"/>
      <c r="E43" s="113">
        <v>0</v>
      </c>
      <c r="F43" s="113">
        <v>0</v>
      </c>
      <c r="G43" s="113">
        <v>0</v>
      </c>
      <c r="H43" s="9"/>
      <c r="I43" s="113"/>
      <c r="J43" s="113">
        <f t="shared" si="0"/>
        <v>0</v>
      </c>
    </row>
    <row r="44" spans="1:10" ht="12" customHeight="1">
      <c r="A44" s="9"/>
      <c r="B44" s="11"/>
      <c r="C44" s="11"/>
      <c r="D44" s="9"/>
      <c r="E44" s="9"/>
      <c r="F44" s="9"/>
      <c r="G44" s="9"/>
      <c r="H44" s="11"/>
      <c r="I44" s="11"/>
      <c r="J44" s="9"/>
    </row>
    <row r="45" spans="1:10" ht="12" customHeight="1">
      <c r="A45" s="82" t="s">
        <v>934</v>
      </c>
      <c r="C45" s="10" t="s">
        <v>941</v>
      </c>
      <c r="D45" s="139">
        <v>2019</v>
      </c>
      <c r="E45" s="213" t="s">
        <v>1032</v>
      </c>
      <c r="F45" s="214"/>
      <c r="G45" s="214"/>
      <c r="H45" s="214"/>
      <c r="I45" s="10"/>
      <c r="J45" s="10" t="s">
        <v>940</v>
      </c>
    </row>
    <row r="46" spans="1:10" ht="12" customHeight="1" thickBot="1">
      <c r="A46" s="81" t="s">
        <v>0</v>
      </c>
      <c r="B46" s="81" t="s">
        <v>4</v>
      </c>
      <c r="C46" s="81" t="s">
        <v>1</v>
      </c>
      <c r="D46" s="81"/>
      <c r="E46" s="81" t="s">
        <v>368</v>
      </c>
      <c r="F46" s="81" t="s">
        <v>369</v>
      </c>
      <c r="G46" s="81" t="s">
        <v>481</v>
      </c>
      <c r="H46" s="81"/>
      <c r="I46" s="81"/>
      <c r="J46" s="81" t="s">
        <v>2</v>
      </c>
    </row>
    <row r="47" spans="1:10" ht="12" customHeight="1">
      <c r="A47" s="106">
        <v>1</v>
      </c>
      <c r="B47" s="104" t="s">
        <v>989</v>
      </c>
      <c r="C47" s="147" t="s">
        <v>356</v>
      </c>
      <c r="D47" s="143"/>
      <c r="E47" s="142">
        <v>101.1</v>
      </c>
      <c r="F47" s="142">
        <v>102.2</v>
      </c>
      <c r="G47" s="142">
        <v>101.7</v>
      </c>
      <c r="H47" s="140"/>
      <c r="I47" s="143"/>
      <c r="J47" s="142">
        <f>SUM(D47:I47)</f>
        <v>305</v>
      </c>
    </row>
    <row r="48" spans="1:10" ht="12" customHeight="1">
      <c r="A48" s="112">
        <v>2</v>
      </c>
      <c r="B48" s="11" t="s">
        <v>939</v>
      </c>
      <c r="C48" s="35" t="s">
        <v>460</v>
      </c>
      <c r="D48" s="9"/>
      <c r="E48" s="113">
        <v>103.3</v>
      </c>
      <c r="F48" s="113">
        <v>95.8</v>
      </c>
      <c r="G48" s="113">
        <v>94.1</v>
      </c>
      <c r="H48" s="9"/>
      <c r="I48" s="113"/>
      <c r="J48" s="113">
        <f>SUM(D48:I48)</f>
        <v>293.2</v>
      </c>
    </row>
    <row r="49" spans="1:10" ht="12" customHeight="1">
      <c r="A49" s="9" t="s">
        <v>184</v>
      </c>
      <c r="B49" s="11" t="s">
        <v>1009</v>
      </c>
      <c r="C49" s="35" t="s">
        <v>927</v>
      </c>
      <c r="D49" s="9"/>
      <c r="E49" s="113">
        <v>0</v>
      </c>
      <c r="F49" s="113">
        <v>0</v>
      </c>
      <c r="G49" s="113">
        <v>0</v>
      </c>
      <c r="H49" s="9"/>
      <c r="I49" s="113"/>
      <c r="J49" s="113">
        <f>SUM(D49:I49)</f>
        <v>0</v>
      </c>
    </row>
    <row r="50" spans="1:10" ht="12" customHeight="1">
      <c r="A50" s="9" t="s">
        <v>184</v>
      </c>
      <c r="B50" s="11" t="s">
        <v>990</v>
      </c>
      <c r="C50" s="35" t="s">
        <v>356</v>
      </c>
      <c r="D50" s="9"/>
      <c r="E50" s="113">
        <v>0</v>
      </c>
      <c r="F50" s="113">
        <v>0</v>
      </c>
      <c r="G50" s="113">
        <v>0</v>
      </c>
      <c r="H50" s="9"/>
      <c r="I50" s="113"/>
      <c r="J50" s="113">
        <f>SUM(D50:I50)</f>
        <v>0</v>
      </c>
    </row>
    <row r="52" spans="1:10" ht="12" customHeight="1">
      <c r="A52" s="82" t="s">
        <v>934</v>
      </c>
      <c r="C52" s="10" t="s">
        <v>550</v>
      </c>
      <c r="D52" s="139">
        <v>2019</v>
      </c>
      <c r="E52" s="213" t="s">
        <v>1033</v>
      </c>
      <c r="F52" s="214"/>
      <c r="G52" s="214"/>
      <c r="H52" s="214"/>
      <c r="I52" s="10"/>
      <c r="J52" s="10" t="s">
        <v>938</v>
      </c>
    </row>
    <row r="53" spans="1:10" ht="12" customHeight="1" thickBot="1">
      <c r="A53" s="81" t="s">
        <v>0</v>
      </c>
      <c r="B53" s="81" t="s">
        <v>4</v>
      </c>
      <c r="C53" s="81" t="s">
        <v>1</v>
      </c>
      <c r="D53" s="81"/>
      <c r="E53" s="81" t="s">
        <v>368</v>
      </c>
      <c r="F53" s="81" t="s">
        <v>369</v>
      </c>
      <c r="G53" s="81" t="s">
        <v>481</v>
      </c>
      <c r="H53" s="81"/>
      <c r="I53" s="81"/>
      <c r="J53" s="81" t="s">
        <v>2</v>
      </c>
    </row>
    <row r="54" spans="1:10" ht="12" customHeight="1">
      <c r="A54" s="140">
        <v>1</v>
      </c>
      <c r="B54" s="149" t="s">
        <v>937</v>
      </c>
      <c r="C54" s="149" t="s">
        <v>356</v>
      </c>
      <c r="D54" s="125" t="s">
        <v>243</v>
      </c>
      <c r="E54" s="142">
        <v>105.6</v>
      </c>
      <c r="F54" s="142">
        <v>104.7</v>
      </c>
      <c r="G54" s="142">
        <v>103</v>
      </c>
      <c r="H54" s="140"/>
      <c r="I54" s="143"/>
      <c r="J54" s="142">
        <f>SUM(D54:I54)</f>
        <v>313.3</v>
      </c>
    </row>
    <row r="55" spans="1:10" ht="12" customHeight="1">
      <c r="A55" s="140">
        <v>2</v>
      </c>
      <c r="B55" s="104" t="s">
        <v>943</v>
      </c>
      <c r="C55" s="141" t="s">
        <v>356</v>
      </c>
      <c r="D55" s="9"/>
      <c r="E55" s="142">
        <v>100.7</v>
      </c>
      <c r="F55" s="142">
        <v>103.8</v>
      </c>
      <c r="G55" s="142">
        <v>103.6</v>
      </c>
      <c r="H55" s="140"/>
      <c r="I55" s="143"/>
      <c r="J55" s="142">
        <f>SUM(D55:I55)</f>
        <v>308.1</v>
      </c>
    </row>
    <row r="56" spans="1:10" ht="12" customHeight="1">
      <c r="A56" s="140">
        <v>3</v>
      </c>
      <c r="B56" s="104" t="s">
        <v>553</v>
      </c>
      <c r="C56" s="147" t="s">
        <v>5</v>
      </c>
      <c r="D56" s="9"/>
      <c r="E56" s="142">
        <v>100.4</v>
      </c>
      <c r="F56" s="142">
        <v>99.5</v>
      </c>
      <c r="G56" s="142">
        <v>100.8</v>
      </c>
      <c r="H56" s="140"/>
      <c r="I56" s="143"/>
      <c r="J56" s="142">
        <f>SUM(D56:I56)</f>
        <v>300.7</v>
      </c>
    </row>
    <row r="57" spans="1:10" ht="12" customHeight="1">
      <c r="A57" s="112">
        <v>4</v>
      </c>
      <c r="B57" s="83" t="s">
        <v>936</v>
      </c>
      <c r="C57" s="83" t="s">
        <v>460</v>
      </c>
      <c r="E57" s="113">
        <v>95.1</v>
      </c>
      <c r="F57" s="113">
        <v>98</v>
      </c>
      <c r="G57" s="113">
        <v>93.9</v>
      </c>
      <c r="H57" s="9"/>
      <c r="I57" s="113"/>
      <c r="J57" s="113">
        <f>SUM(D57:I57)</f>
        <v>287</v>
      </c>
    </row>
    <row r="58" spans="1:10" ht="12" customHeight="1">
      <c r="A58" s="112">
        <v>5</v>
      </c>
      <c r="B58" s="11" t="s">
        <v>991</v>
      </c>
      <c r="C58" s="11" t="s">
        <v>580</v>
      </c>
      <c r="D58" s="9"/>
      <c r="E58" s="113">
        <v>92.7</v>
      </c>
      <c r="F58" s="113">
        <v>90</v>
      </c>
      <c r="G58" s="113">
        <v>86.2</v>
      </c>
      <c r="H58" s="9"/>
      <c r="I58" s="113"/>
      <c r="J58" s="113">
        <f>SUM(D58:I58)</f>
        <v>268.9</v>
      </c>
    </row>
  </sheetData>
  <sheetProtection/>
  <mergeCells count="9">
    <mergeCell ref="E10:H10"/>
    <mergeCell ref="E52:H52"/>
    <mergeCell ref="E45:H45"/>
    <mergeCell ref="E1:H1"/>
    <mergeCell ref="E14:H14"/>
    <mergeCell ref="E25:H25"/>
    <mergeCell ref="E31:H31"/>
    <mergeCell ref="E35:H35"/>
    <mergeCell ref="E6:H6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Roman,Standard"GM2019     &amp;A&amp;C&amp;"Times New Roman,Standard"Seite &amp;P von &amp;N&amp;R&amp;"Times New Roman,Standard"LG-Auflage         12.03.19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3" sqref="K23"/>
    </sheetView>
  </sheetViews>
  <sheetFormatPr defaultColWidth="11.421875" defaultRowHeight="12.75" customHeight="1"/>
  <cols>
    <col min="1" max="1" width="5.7109375" style="28" customWidth="1"/>
    <col min="2" max="2" width="23.57421875" style="23" customWidth="1"/>
    <col min="3" max="3" width="20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10.7109375" style="28" customWidth="1"/>
    <col min="11" max="16384" width="11.421875" style="23" customWidth="1"/>
  </cols>
  <sheetData>
    <row r="1" spans="1:10" ht="12.75" customHeight="1">
      <c r="A1" s="38" t="s">
        <v>966</v>
      </c>
      <c r="B1" s="38"/>
      <c r="C1" s="24" t="s">
        <v>127</v>
      </c>
      <c r="D1" s="52">
        <v>2019</v>
      </c>
      <c r="E1" s="211" t="s">
        <v>965</v>
      </c>
      <c r="F1" s="212"/>
      <c r="G1" s="212"/>
      <c r="H1" s="212"/>
      <c r="I1" s="24"/>
      <c r="J1" s="24" t="s">
        <v>964</v>
      </c>
    </row>
    <row r="2" spans="1:10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151">
        <v>1</v>
      </c>
      <c r="B3" s="152" t="s">
        <v>479</v>
      </c>
      <c r="C3" s="152"/>
      <c r="D3" s="152"/>
      <c r="E3" s="151">
        <v>262</v>
      </c>
      <c r="F3" s="151">
        <v>257</v>
      </c>
      <c r="G3" s="151">
        <v>255</v>
      </c>
      <c r="H3" s="152"/>
      <c r="I3" s="152"/>
      <c r="J3" s="151">
        <f>SUM(D3:I3)</f>
        <v>774</v>
      </c>
    </row>
    <row r="4" spans="1:10" ht="12.75" customHeight="1">
      <c r="A4" s="64"/>
      <c r="B4" s="54" t="s">
        <v>996</v>
      </c>
      <c r="C4" s="54"/>
      <c r="D4" s="54"/>
      <c r="E4" s="64"/>
      <c r="F4" s="64"/>
      <c r="G4" s="64"/>
      <c r="H4" s="54"/>
      <c r="I4" s="54"/>
      <c r="J4" s="64"/>
    </row>
    <row r="5" spans="5:7" ht="12.75" customHeight="1">
      <c r="E5" s="23"/>
      <c r="G5" s="28"/>
    </row>
    <row r="6" spans="1:10" ht="12.75" customHeight="1">
      <c r="A6" s="38" t="s">
        <v>963</v>
      </c>
      <c r="C6" s="24" t="s">
        <v>127</v>
      </c>
      <c r="D6" s="52">
        <v>2019</v>
      </c>
      <c r="E6" s="211" t="s">
        <v>474</v>
      </c>
      <c r="F6" s="212"/>
      <c r="G6" s="212"/>
      <c r="H6" s="212"/>
      <c r="I6" s="24"/>
      <c r="J6" s="24" t="s">
        <v>964</v>
      </c>
    </row>
    <row r="7" spans="1:10" ht="12.75" customHeight="1" thickBot="1">
      <c r="A7" s="43" t="s">
        <v>0</v>
      </c>
      <c r="B7" s="42" t="s">
        <v>4</v>
      </c>
      <c r="C7" s="42" t="s">
        <v>1</v>
      </c>
      <c r="D7" s="42"/>
      <c r="E7" s="42" t="s">
        <v>368</v>
      </c>
      <c r="F7" s="42" t="s">
        <v>369</v>
      </c>
      <c r="G7" s="42" t="s">
        <v>481</v>
      </c>
      <c r="H7" s="42"/>
      <c r="I7" s="42"/>
      <c r="J7" s="42" t="s">
        <v>2</v>
      </c>
    </row>
    <row r="8" spans="1:10" ht="12.75" customHeight="1">
      <c r="A8" s="64">
        <v>1</v>
      </c>
      <c r="B8" s="54" t="s">
        <v>650</v>
      </c>
      <c r="C8" s="137" t="s">
        <v>356</v>
      </c>
      <c r="D8" s="150"/>
      <c r="E8" s="150">
        <v>88</v>
      </c>
      <c r="F8" s="150">
        <v>86</v>
      </c>
      <c r="G8" s="150">
        <v>88</v>
      </c>
      <c r="H8" s="64"/>
      <c r="I8" s="64"/>
      <c r="J8" s="150">
        <f>SUM(E8:I8)</f>
        <v>262</v>
      </c>
    </row>
    <row r="9" spans="1:10" ht="12.75" customHeight="1">
      <c r="A9" s="64">
        <v>2</v>
      </c>
      <c r="B9" s="54" t="s">
        <v>490</v>
      </c>
      <c r="C9" s="137" t="s">
        <v>356</v>
      </c>
      <c r="D9" s="150"/>
      <c r="E9" s="150">
        <v>88</v>
      </c>
      <c r="F9" s="150">
        <v>82</v>
      </c>
      <c r="G9" s="150">
        <v>87</v>
      </c>
      <c r="H9" s="64"/>
      <c r="I9" s="64"/>
      <c r="J9" s="150">
        <f>SUM(E9:I9)</f>
        <v>257</v>
      </c>
    </row>
    <row r="10" spans="5:7" ht="12.75" customHeight="1">
      <c r="E10" s="23"/>
      <c r="G10" s="28"/>
    </row>
    <row r="11" spans="1:10" ht="12.75" customHeight="1">
      <c r="A11" s="38" t="s">
        <v>963</v>
      </c>
      <c r="C11" s="24" t="s">
        <v>253</v>
      </c>
      <c r="D11" s="52">
        <v>2019</v>
      </c>
      <c r="E11" s="211" t="s">
        <v>962</v>
      </c>
      <c r="F11" s="212"/>
      <c r="G11" s="212"/>
      <c r="H11" s="212"/>
      <c r="I11" s="24"/>
      <c r="J11" s="24" t="s">
        <v>961</v>
      </c>
    </row>
    <row r="12" spans="1:10" ht="12.75" customHeight="1" thickBot="1">
      <c r="A12" s="43" t="s">
        <v>0</v>
      </c>
      <c r="B12" s="42" t="s">
        <v>4</v>
      </c>
      <c r="C12" s="42" t="s">
        <v>1</v>
      </c>
      <c r="D12" s="42"/>
      <c r="E12" s="42" t="s">
        <v>368</v>
      </c>
      <c r="F12" s="42" t="s">
        <v>369</v>
      </c>
      <c r="G12" s="42" t="s">
        <v>481</v>
      </c>
      <c r="H12" s="42"/>
      <c r="I12" s="42"/>
      <c r="J12" s="42" t="s">
        <v>2</v>
      </c>
    </row>
    <row r="13" spans="1:10" ht="12.75" customHeight="1">
      <c r="A13" s="64">
        <v>1</v>
      </c>
      <c r="B13" s="54" t="s">
        <v>530</v>
      </c>
      <c r="C13" s="137" t="s">
        <v>356</v>
      </c>
      <c r="D13" s="150"/>
      <c r="E13" s="150">
        <v>84</v>
      </c>
      <c r="F13" s="150">
        <v>88</v>
      </c>
      <c r="G13" s="150">
        <v>83</v>
      </c>
      <c r="H13" s="64"/>
      <c r="I13" s="64"/>
      <c r="J13" s="150">
        <f>SUM(E13:I13)</f>
        <v>255</v>
      </c>
    </row>
    <row r="17" spans="1:10" ht="12.75" customHeight="1">
      <c r="A17" s="38" t="s">
        <v>957</v>
      </c>
      <c r="B17" s="115"/>
      <c r="C17" s="24" t="s">
        <v>117</v>
      </c>
      <c r="D17" s="52">
        <v>2019</v>
      </c>
      <c r="E17" s="211" t="s">
        <v>1034</v>
      </c>
      <c r="F17" s="212"/>
      <c r="G17" s="212"/>
      <c r="H17" s="212"/>
      <c r="I17" s="24"/>
      <c r="J17" s="24" t="s">
        <v>960</v>
      </c>
    </row>
    <row r="18" spans="1:10" ht="12.75" customHeight="1" thickBot="1">
      <c r="A18" s="43" t="s">
        <v>0</v>
      </c>
      <c r="B18" s="42" t="s">
        <v>4</v>
      </c>
      <c r="C18" s="42" t="s">
        <v>1</v>
      </c>
      <c r="D18" s="42"/>
      <c r="E18" s="42" t="s">
        <v>368</v>
      </c>
      <c r="F18" s="42" t="s">
        <v>369</v>
      </c>
      <c r="G18" s="42" t="s">
        <v>481</v>
      </c>
      <c r="H18" s="42"/>
      <c r="I18" s="42"/>
      <c r="J18" s="42" t="s">
        <v>2</v>
      </c>
    </row>
    <row r="19" spans="1:10" ht="12.75" customHeight="1">
      <c r="A19" s="64">
        <v>1</v>
      </c>
      <c r="B19" s="54" t="s">
        <v>643</v>
      </c>
      <c r="C19" s="137" t="s">
        <v>356</v>
      </c>
      <c r="D19" s="64"/>
      <c r="E19" s="153">
        <v>95</v>
      </c>
      <c r="F19" s="153">
        <v>95</v>
      </c>
      <c r="G19" s="153">
        <v>94</v>
      </c>
      <c r="H19" s="64"/>
      <c r="I19" s="64"/>
      <c r="J19" s="154">
        <f>SUM(D19:I19)</f>
        <v>284</v>
      </c>
    </row>
    <row r="20" spans="1:10" ht="12.75" customHeight="1">
      <c r="A20" s="28">
        <v>2</v>
      </c>
      <c r="B20" s="23" t="s">
        <v>433</v>
      </c>
      <c r="C20" s="47" t="s">
        <v>356</v>
      </c>
      <c r="D20" s="28"/>
      <c r="E20" s="28">
        <v>95</v>
      </c>
      <c r="F20" s="28">
        <v>90</v>
      </c>
      <c r="G20" s="28">
        <v>88</v>
      </c>
      <c r="H20" s="28"/>
      <c r="I20" s="28"/>
      <c r="J20" s="116">
        <f>SUM(D20:I20)</f>
        <v>273</v>
      </c>
    </row>
    <row r="22" spans="1:10" ht="12.75" customHeight="1">
      <c r="A22" s="38" t="s">
        <v>957</v>
      </c>
      <c r="B22" s="115"/>
      <c r="C22" s="24" t="s">
        <v>127</v>
      </c>
      <c r="D22" s="52">
        <v>2019</v>
      </c>
      <c r="E22" s="211" t="s">
        <v>956</v>
      </c>
      <c r="F22" s="212"/>
      <c r="G22" s="212"/>
      <c r="H22" s="212"/>
      <c r="I22" s="24"/>
      <c r="J22" s="24" t="s">
        <v>959</v>
      </c>
    </row>
    <row r="23" spans="1:10" ht="12.75" customHeight="1" thickBot="1">
      <c r="A23" s="43" t="s">
        <v>0</v>
      </c>
      <c r="B23" s="42" t="s">
        <v>4</v>
      </c>
      <c r="C23" s="42" t="s">
        <v>1</v>
      </c>
      <c r="D23" s="42"/>
      <c r="E23" s="42" t="s">
        <v>368</v>
      </c>
      <c r="F23" s="42" t="s">
        <v>369</v>
      </c>
      <c r="G23" s="42" t="s">
        <v>481</v>
      </c>
      <c r="H23" s="42"/>
      <c r="I23" s="42"/>
      <c r="J23" s="42" t="s">
        <v>2</v>
      </c>
    </row>
    <row r="24" spans="1:10" ht="12.75" customHeight="1">
      <c r="A24" s="64">
        <v>1</v>
      </c>
      <c r="B24" s="54" t="s">
        <v>649</v>
      </c>
      <c r="C24" s="137" t="s">
        <v>356</v>
      </c>
      <c r="D24" s="123" t="s">
        <v>243</v>
      </c>
      <c r="E24" s="64">
        <v>98</v>
      </c>
      <c r="F24" s="64">
        <v>97</v>
      </c>
      <c r="G24" s="64">
        <v>97</v>
      </c>
      <c r="H24" s="64"/>
      <c r="I24" s="64"/>
      <c r="J24" s="154">
        <f aca="true" t="shared" si="0" ref="J24:J29">SUM(D24:I24)</f>
        <v>292</v>
      </c>
    </row>
    <row r="25" spans="1:10" ht="12.75" customHeight="1">
      <c r="A25" s="64">
        <v>2</v>
      </c>
      <c r="B25" s="54" t="s">
        <v>652</v>
      </c>
      <c r="C25" s="137" t="s">
        <v>356</v>
      </c>
      <c r="D25" s="28"/>
      <c r="E25" s="64">
        <v>96</v>
      </c>
      <c r="F25" s="64">
        <v>98</v>
      </c>
      <c r="G25" s="64">
        <v>97</v>
      </c>
      <c r="H25" s="64"/>
      <c r="I25" s="64"/>
      <c r="J25" s="154">
        <f t="shared" si="0"/>
        <v>291</v>
      </c>
    </row>
    <row r="26" spans="1:10" ht="12.75" customHeight="1">
      <c r="A26" s="64">
        <v>3</v>
      </c>
      <c r="B26" s="54" t="s">
        <v>958</v>
      </c>
      <c r="C26" s="137" t="s">
        <v>5</v>
      </c>
      <c r="D26" s="28"/>
      <c r="E26" s="64">
        <v>86</v>
      </c>
      <c r="F26" s="64">
        <v>86</v>
      </c>
      <c r="G26" s="64">
        <v>84</v>
      </c>
      <c r="H26" s="64"/>
      <c r="I26" s="64"/>
      <c r="J26" s="154">
        <f t="shared" si="0"/>
        <v>256</v>
      </c>
    </row>
    <row r="27" spans="1:10" ht="12.75" customHeight="1">
      <c r="A27" s="28">
        <v>4</v>
      </c>
      <c r="B27" s="23" t="s">
        <v>757</v>
      </c>
      <c r="C27" s="47" t="s">
        <v>5</v>
      </c>
      <c r="D27" s="28"/>
      <c r="E27" s="28">
        <v>79</v>
      </c>
      <c r="F27" s="28">
        <v>81</v>
      </c>
      <c r="G27" s="28">
        <v>83</v>
      </c>
      <c r="H27" s="28"/>
      <c r="I27" s="28"/>
      <c r="J27" s="116">
        <f t="shared" si="0"/>
        <v>243</v>
      </c>
    </row>
    <row r="28" spans="1:10" ht="12.75" customHeight="1">
      <c r="A28" s="28">
        <v>5</v>
      </c>
      <c r="B28" s="23" t="s">
        <v>916</v>
      </c>
      <c r="C28" s="47" t="s">
        <v>917</v>
      </c>
      <c r="D28" s="28"/>
      <c r="E28" s="28">
        <v>68</v>
      </c>
      <c r="F28" s="28">
        <v>75</v>
      </c>
      <c r="G28" s="28">
        <v>74</v>
      </c>
      <c r="H28" s="28"/>
      <c r="I28" s="28"/>
      <c r="J28" s="116">
        <f t="shared" si="0"/>
        <v>217</v>
      </c>
    </row>
    <row r="29" spans="1:10" ht="12.75" customHeight="1">
      <c r="A29" s="28">
        <v>6</v>
      </c>
      <c r="B29" s="23" t="s">
        <v>490</v>
      </c>
      <c r="C29" s="47" t="s">
        <v>356</v>
      </c>
      <c r="D29" s="28"/>
      <c r="E29" s="28">
        <v>76</v>
      </c>
      <c r="F29" s="28">
        <v>0</v>
      </c>
      <c r="G29" s="28">
        <v>0</v>
      </c>
      <c r="H29" s="215" t="s">
        <v>1021</v>
      </c>
      <c r="I29" s="216"/>
      <c r="J29" s="116">
        <f t="shared" si="0"/>
        <v>76</v>
      </c>
    </row>
    <row r="30" spans="1:10" ht="12.75" customHeight="1">
      <c r="A30" s="23"/>
      <c r="E30" s="23"/>
      <c r="F30" s="23"/>
      <c r="J30" s="23"/>
    </row>
    <row r="31" spans="1:10" ht="12.75" customHeight="1">
      <c r="A31" s="38" t="s">
        <v>957</v>
      </c>
      <c r="B31" s="115"/>
      <c r="C31" s="24" t="s">
        <v>253</v>
      </c>
      <c r="D31" s="52">
        <v>2019</v>
      </c>
      <c r="E31" s="211" t="s">
        <v>474</v>
      </c>
      <c r="F31" s="212"/>
      <c r="G31" s="212"/>
      <c r="H31" s="212"/>
      <c r="I31" s="24"/>
      <c r="J31" s="24" t="s">
        <v>955</v>
      </c>
    </row>
    <row r="32" spans="1:10" ht="12.75" customHeight="1" thickBot="1">
      <c r="A32" s="43" t="s">
        <v>0</v>
      </c>
      <c r="B32" s="42" t="s">
        <v>4</v>
      </c>
      <c r="C32" s="42" t="s">
        <v>1</v>
      </c>
      <c r="D32" s="42"/>
      <c r="E32" s="42" t="s">
        <v>368</v>
      </c>
      <c r="F32" s="42" t="s">
        <v>369</v>
      </c>
      <c r="G32" s="42" t="s">
        <v>481</v>
      </c>
      <c r="H32" s="42"/>
      <c r="I32" s="42"/>
      <c r="J32" s="42" t="s">
        <v>2</v>
      </c>
    </row>
    <row r="33" spans="1:10" ht="12.75" customHeight="1">
      <c r="A33" s="64">
        <v>1</v>
      </c>
      <c r="B33" s="54" t="s">
        <v>530</v>
      </c>
      <c r="C33" s="137" t="s">
        <v>356</v>
      </c>
      <c r="D33" s="64"/>
      <c r="E33" s="64">
        <v>93</v>
      </c>
      <c r="F33" s="64">
        <v>91</v>
      </c>
      <c r="G33" s="64">
        <v>84</v>
      </c>
      <c r="H33" s="64"/>
      <c r="I33" s="64"/>
      <c r="J33" s="150">
        <f>SUM(E33:H33)</f>
        <v>268</v>
      </c>
    </row>
  </sheetData>
  <sheetProtection/>
  <mergeCells count="7">
    <mergeCell ref="E22:H22"/>
    <mergeCell ref="E31:H31"/>
    <mergeCell ref="E1:H1"/>
    <mergeCell ref="E6:H6"/>
    <mergeCell ref="E11:H11"/>
    <mergeCell ref="E17:H17"/>
    <mergeCell ref="H29:I29"/>
  </mergeCells>
  <printOptions horizontalCentered="1"/>
  <pageMargins left="0.7874015748031497" right="0.3937007874015748" top="0.3937007874015748" bottom="0.6692913385826772" header="0.5118110236220472" footer="0.31496062992125984"/>
  <pageSetup horizontalDpi="300" verticalDpi="300" orientation="portrait" paperSize="9" r:id="rId1"/>
  <headerFooter alignWithMargins="0">
    <oddFooter>&amp;L&amp;"Times New Roman,Standard"GM2019     &amp;A&amp;C&amp;"Times New Roman,Standard"Seite &amp;P von &amp;N&amp;R&amp;"Times New Roman,Standard"ZiStu - KK100m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38" sqref="E38:G38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10.7109375" style="28" customWidth="1"/>
    <col min="11" max="16384" width="11.421875" style="23" customWidth="1"/>
  </cols>
  <sheetData>
    <row r="1" spans="1:10" ht="12.75" customHeight="1">
      <c r="A1" s="38" t="s">
        <v>975</v>
      </c>
      <c r="C1" s="24" t="s">
        <v>516</v>
      </c>
      <c r="D1" s="52">
        <v>2019</v>
      </c>
      <c r="E1" s="211" t="s">
        <v>979</v>
      </c>
      <c r="F1" s="212"/>
      <c r="G1" s="212"/>
      <c r="H1" s="212"/>
      <c r="I1" s="24"/>
      <c r="J1" s="24" t="s">
        <v>978</v>
      </c>
    </row>
    <row r="2" spans="1:10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3"/>
      <c r="J2" s="42" t="s">
        <v>2</v>
      </c>
    </row>
    <row r="3" spans="1:10" ht="12.75" customHeight="1">
      <c r="A3" s="151">
        <v>1</v>
      </c>
      <c r="B3" s="152" t="s">
        <v>479</v>
      </c>
      <c r="C3" s="152"/>
      <c r="D3" s="152"/>
      <c r="E3" s="151">
        <v>291</v>
      </c>
      <c r="F3" s="151">
        <v>293</v>
      </c>
      <c r="G3" s="151">
        <v>294</v>
      </c>
      <c r="H3" s="152"/>
      <c r="I3" s="152"/>
      <c r="J3" s="151">
        <f>SUM(D3:I3)</f>
        <v>878</v>
      </c>
    </row>
    <row r="4" spans="1:10" ht="12.75" customHeight="1">
      <c r="A4" s="64"/>
      <c r="B4" s="54" t="s">
        <v>519</v>
      </c>
      <c r="C4" s="54"/>
      <c r="D4" s="54"/>
      <c r="E4" s="64"/>
      <c r="F4" s="64"/>
      <c r="G4" s="64"/>
      <c r="H4" s="54"/>
      <c r="I4" s="54"/>
      <c r="J4" s="64"/>
    </row>
    <row r="6" spans="1:10" ht="12.75" customHeight="1">
      <c r="A6" s="72" t="s">
        <v>970</v>
      </c>
      <c r="C6" s="24" t="s">
        <v>521</v>
      </c>
      <c r="D6" s="52">
        <v>2019</v>
      </c>
      <c r="E6" s="211" t="s">
        <v>973</v>
      </c>
      <c r="F6" s="212"/>
      <c r="G6" s="212"/>
      <c r="H6" s="212"/>
      <c r="I6" s="24"/>
      <c r="J6" s="24" t="s">
        <v>978</v>
      </c>
    </row>
    <row r="7" spans="1:10" ht="12.75" customHeight="1" thickBot="1">
      <c r="A7" s="42" t="s">
        <v>0</v>
      </c>
      <c r="B7" s="42" t="s">
        <v>4</v>
      </c>
      <c r="C7" s="42" t="s">
        <v>1</v>
      </c>
      <c r="D7" s="42"/>
      <c r="E7" s="42" t="s">
        <v>368</v>
      </c>
      <c r="F7" s="42" t="s">
        <v>369</v>
      </c>
      <c r="G7" s="42" t="s">
        <v>481</v>
      </c>
      <c r="H7" s="42"/>
      <c r="I7" s="42"/>
      <c r="J7" s="42" t="s">
        <v>2</v>
      </c>
    </row>
    <row r="8" spans="1:10" ht="12.75" customHeight="1">
      <c r="A8" s="64">
        <v>1</v>
      </c>
      <c r="B8" s="54" t="s">
        <v>489</v>
      </c>
      <c r="C8" s="137" t="s">
        <v>356</v>
      </c>
      <c r="D8" s="136"/>
      <c r="E8" s="136">
        <v>97</v>
      </c>
      <c r="F8" s="136">
        <v>97</v>
      </c>
      <c r="G8" s="136">
        <v>97</v>
      </c>
      <c r="H8" s="136"/>
      <c r="I8" s="155"/>
      <c r="J8" s="156">
        <f>SUM(D8:I8)</f>
        <v>291</v>
      </c>
    </row>
    <row r="9" spans="1:10" ht="12.75" customHeight="1">
      <c r="A9" s="28">
        <v>2</v>
      </c>
      <c r="B9" s="23" t="s">
        <v>524</v>
      </c>
      <c r="C9" s="47" t="s">
        <v>333</v>
      </c>
      <c r="D9" s="28"/>
      <c r="E9" s="28">
        <v>95</v>
      </c>
      <c r="F9" s="28">
        <v>88</v>
      </c>
      <c r="G9" s="28">
        <v>89</v>
      </c>
      <c r="H9" s="28"/>
      <c r="I9" s="73"/>
      <c r="J9" s="74">
        <f>SUM(D9:I9)</f>
        <v>272</v>
      </c>
    </row>
    <row r="10" spans="1:10" ht="12.75" customHeight="1">
      <c r="A10" s="23"/>
      <c r="E10" s="23"/>
      <c r="F10" s="23"/>
      <c r="J10" s="23"/>
    </row>
    <row r="11" spans="1:10" ht="12.75" customHeight="1">
      <c r="A11" s="72" t="s">
        <v>970</v>
      </c>
      <c r="C11" s="24" t="s">
        <v>525</v>
      </c>
      <c r="D11" s="52">
        <v>2019</v>
      </c>
      <c r="E11" s="211" t="s">
        <v>973</v>
      </c>
      <c r="F11" s="212"/>
      <c r="G11" s="212"/>
      <c r="H11" s="212"/>
      <c r="I11" s="24"/>
      <c r="J11" s="24" t="s">
        <v>977</v>
      </c>
    </row>
    <row r="12" spans="1:10" ht="12.75" customHeight="1" thickBot="1">
      <c r="A12" s="42" t="s">
        <v>0</v>
      </c>
      <c r="B12" s="42" t="s">
        <v>4</v>
      </c>
      <c r="C12" s="42" t="s">
        <v>1</v>
      </c>
      <c r="D12" s="42"/>
      <c r="E12" s="42" t="s">
        <v>368</v>
      </c>
      <c r="F12" s="42" t="s">
        <v>369</v>
      </c>
      <c r="G12" s="42" t="s">
        <v>481</v>
      </c>
      <c r="H12" s="42"/>
      <c r="I12" s="42"/>
      <c r="J12" s="42" t="s">
        <v>2</v>
      </c>
    </row>
    <row r="13" spans="1:10" ht="12.75" customHeight="1">
      <c r="A13" s="64">
        <v>1</v>
      </c>
      <c r="B13" s="54" t="s">
        <v>490</v>
      </c>
      <c r="C13" s="137" t="s">
        <v>356</v>
      </c>
      <c r="D13" s="96" t="s">
        <v>243</v>
      </c>
      <c r="E13" s="136">
        <v>98</v>
      </c>
      <c r="F13" s="136">
        <v>98</v>
      </c>
      <c r="G13" s="136">
        <v>97</v>
      </c>
      <c r="H13" s="136"/>
      <c r="I13" s="155"/>
      <c r="J13" s="156">
        <f>SUM(D13:I13)</f>
        <v>293</v>
      </c>
    </row>
    <row r="14" spans="1:10" ht="12.75" customHeight="1">
      <c r="A14" s="23"/>
      <c r="E14" s="23"/>
      <c r="F14" s="23"/>
      <c r="J14" s="23"/>
    </row>
    <row r="15" spans="1:10" ht="12.75" customHeight="1">
      <c r="A15" s="72" t="s">
        <v>970</v>
      </c>
      <c r="C15" s="24" t="s">
        <v>528</v>
      </c>
      <c r="D15" s="52">
        <v>2019</v>
      </c>
      <c r="E15" s="211" t="s">
        <v>1035</v>
      </c>
      <c r="F15" s="212"/>
      <c r="G15" s="212"/>
      <c r="H15" s="212"/>
      <c r="I15" s="24"/>
      <c r="J15" s="24" t="s">
        <v>976</v>
      </c>
    </row>
    <row r="16" spans="1:10" ht="12.75" customHeight="1" thickBot="1">
      <c r="A16" s="42" t="s">
        <v>0</v>
      </c>
      <c r="B16" s="42" t="s">
        <v>4</v>
      </c>
      <c r="C16" s="42" t="s">
        <v>1</v>
      </c>
      <c r="D16" s="42"/>
      <c r="E16" s="42" t="s">
        <v>368</v>
      </c>
      <c r="F16" s="42" t="s">
        <v>369</v>
      </c>
      <c r="G16" s="42" t="s">
        <v>481</v>
      </c>
      <c r="H16" s="42"/>
      <c r="I16" s="42"/>
      <c r="J16" s="42" t="s">
        <v>2</v>
      </c>
    </row>
    <row r="17" spans="1:10" ht="12.75" customHeight="1">
      <c r="A17" s="64">
        <v>1</v>
      </c>
      <c r="B17" s="54" t="s">
        <v>530</v>
      </c>
      <c r="C17" s="137" t="s">
        <v>356</v>
      </c>
      <c r="D17" s="96" t="s">
        <v>243</v>
      </c>
      <c r="E17" s="136">
        <v>99</v>
      </c>
      <c r="F17" s="136">
        <v>97</v>
      </c>
      <c r="G17" s="136">
        <v>98</v>
      </c>
      <c r="H17" s="136"/>
      <c r="I17" s="155"/>
      <c r="J17" s="156">
        <f>SUM(D17:I17)</f>
        <v>294</v>
      </c>
    </row>
    <row r="18" spans="1:10" ht="12.75" customHeight="1">
      <c r="A18" s="64">
        <v>2</v>
      </c>
      <c r="B18" s="54" t="s">
        <v>531</v>
      </c>
      <c r="C18" s="137" t="s">
        <v>356</v>
      </c>
      <c r="D18" s="28"/>
      <c r="E18" s="136">
        <v>98</v>
      </c>
      <c r="F18" s="136">
        <v>95</v>
      </c>
      <c r="G18" s="136">
        <v>97</v>
      </c>
      <c r="H18" s="136"/>
      <c r="I18" s="155"/>
      <c r="J18" s="156">
        <f>SUM(E18:I18)</f>
        <v>290</v>
      </c>
    </row>
    <row r="20" spans="1:10" ht="12.75" customHeight="1">
      <c r="A20" s="38" t="s">
        <v>975</v>
      </c>
      <c r="C20" s="24" t="s">
        <v>532</v>
      </c>
      <c r="D20" s="52">
        <v>2019</v>
      </c>
      <c r="E20" s="211" t="s">
        <v>974</v>
      </c>
      <c r="F20" s="212"/>
      <c r="G20" s="212"/>
      <c r="H20" s="212"/>
      <c r="I20" s="24"/>
      <c r="J20" s="24" t="s">
        <v>972</v>
      </c>
    </row>
    <row r="21" spans="1:10" ht="12.75" customHeight="1" thickBot="1">
      <c r="A21" s="44" t="s">
        <v>0</v>
      </c>
      <c r="B21" s="42" t="s">
        <v>1</v>
      </c>
      <c r="C21" s="43"/>
      <c r="D21" s="43"/>
      <c r="E21" s="42"/>
      <c r="F21" s="43"/>
      <c r="G21" s="43"/>
      <c r="H21" s="43"/>
      <c r="I21" s="43"/>
      <c r="J21" s="42" t="s">
        <v>2</v>
      </c>
    </row>
    <row r="22" spans="1:10" ht="12.75" customHeight="1">
      <c r="A22" s="151">
        <v>1</v>
      </c>
      <c r="B22" s="152" t="s">
        <v>479</v>
      </c>
      <c r="C22" s="152"/>
      <c r="D22" s="152"/>
      <c r="E22" s="151">
        <v>299</v>
      </c>
      <c r="F22" s="151">
        <v>298</v>
      </c>
      <c r="G22" s="151">
        <v>297</v>
      </c>
      <c r="H22" s="152"/>
      <c r="I22" s="152"/>
      <c r="J22" s="151">
        <f>SUM(D22:I22)</f>
        <v>894</v>
      </c>
    </row>
    <row r="23" spans="1:10" ht="12.75" customHeight="1">
      <c r="A23" s="64"/>
      <c r="B23" s="54" t="s">
        <v>535</v>
      </c>
      <c r="C23" s="54"/>
      <c r="D23" s="54"/>
      <c r="E23" s="64"/>
      <c r="F23" s="64"/>
      <c r="G23" s="64"/>
      <c r="H23" s="54"/>
      <c r="I23" s="54"/>
      <c r="J23" s="64"/>
    </row>
    <row r="25" spans="1:10" ht="12.75" customHeight="1">
      <c r="A25" s="72" t="s">
        <v>970</v>
      </c>
      <c r="C25" s="24" t="s">
        <v>538</v>
      </c>
      <c r="D25" s="52">
        <v>2019</v>
      </c>
      <c r="E25" s="211" t="s">
        <v>1036</v>
      </c>
      <c r="F25" s="212"/>
      <c r="G25" s="212"/>
      <c r="H25" s="212"/>
      <c r="I25" s="24"/>
      <c r="J25" s="24" t="s">
        <v>972</v>
      </c>
    </row>
    <row r="26" spans="1:10" ht="12.75" customHeight="1" thickBot="1">
      <c r="A26" s="42" t="s">
        <v>0</v>
      </c>
      <c r="B26" s="42" t="s">
        <v>4</v>
      </c>
      <c r="C26" s="42" t="s">
        <v>1</v>
      </c>
      <c r="D26" s="42"/>
      <c r="E26" s="42" t="s">
        <v>368</v>
      </c>
      <c r="F26" s="42" t="s">
        <v>369</v>
      </c>
      <c r="G26" s="42" t="s">
        <v>481</v>
      </c>
      <c r="H26" s="42"/>
      <c r="I26" s="42"/>
      <c r="J26" s="42" t="s">
        <v>2</v>
      </c>
    </row>
    <row r="27" spans="1:10" ht="12.75" customHeight="1">
      <c r="A27" s="64">
        <v>1</v>
      </c>
      <c r="B27" s="54" t="s">
        <v>540</v>
      </c>
      <c r="C27" s="137" t="s">
        <v>356</v>
      </c>
      <c r="D27" s="96" t="s">
        <v>236</v>
      </c>
      <c r="E27" s="136">
        <v>95</v>
      </c>
      <c r="F27" s="136">
        <v>96</v>
      </c>
      <c r="G27" s="136">
        <v>100</v>
      </c>
      <c r="H27" s="136"/>
      <c r="I27" s="155"/>
      <c r="J27" s="156">
        <f>SUM(D27:I27)</f>
        <v>291</v>
      </c>
    </row>
    <row r="29" spans="1:10" ht="12.75" customHeight="1">
      <c r="A29" s="72" t="s">
        <v>970</v>
      </c>
      <c r="C29" s="24" t="s">
        <v>543</v>
      </c>
      <c r="D29" s="52">
        <v>2019</v>
      </c>
      <c r="E29" s="211" t="s">
        <v>969</v>
      </c>
      <c r="F29" s="212"/>
      <c r="G29" s="212"/>
      <c r="H29" s="212"/>
      <c r="I29" s="24"/>
      <c r="J29" s="24" t="s">
        <v>971</v>
      </c>
    </row>
    <row r="30" spans="1:10" ht="12.75" customHeight="1" thickBot="1">
      <c r="A30" s="42" t="s">
        <v>0</v>
      </c>
      <c r="B30" s="42" t="s">
        <v>4</v>
      </c>
      <c r="C30" s="42" t="s">
        <v>1</v>
      </c>
      <c r="D30" s="42"/>
      <c r="E30" s="42" t="s">
        <v>368</v>
      </c>
      <c r="F30" s="42" t="s">
        <v>369</v>
      </c>
      <c r="G30" s="42" t="s">
        <v>481</v>
      </c>
      <c r="H30" s="42"/>
      <c r="I30" s="42"/>
      <c r="J30" s="42" t="s">
        <v>2</v>
      </c>
    </row>
    <row r="31" spans="1:10" ht="12.75" customHeight="1">
      <c r="A31" s="64">
        <v>1</v>
      </c>
      <c r="B31" s="54" t="s">
        <v>546</v>
      </c>
      <c r="C31" s="137" t="s">
        <v>356</v>
      </c>
      <c r="D31" s="96" t="s">
        <v>243</v>
      </c>
      <c r="E31" s="136">
        <v>100</v>
      </c>
      <c r="F31" s="136">
        <v>99</v>
      </c>
      <c r="G31" s="136">
        <v>100</v>
      </c>
      <c r="H31" s="136"/>
      <c r="I31" s="155"/>
      <c r="J31" s="156">
        <f>SUM(D31:I31)</f>
        <v>299</v>
      </c>
    </row>
    <row r="32" spans="1:10" ht="12.75" customHeight="1">
      <c r="A32" s="64">
        <v>2</v>
      </c>
      <c r="B32" s="54" t="s">
        <v>547</v>
      </c>
      <c r="C32" s="137" t="s">
        <v>356</v>
      </c>
      <c r="D32" s="96" t="s">
        <v>243</v>
      </c>
      <c r="E32" s="136">
        <v>99</v>
      </c>
      <c r="F32" s="136">
        <v>99</v>
      </c>
      <c r="G32" s="136">
        <v>100</v>
      </c>
      <c r="H32" s="136"/>
      <c r="I32" s="155"/>
      <c r="J32" s="156">
        <f>SUM(D32:I32)</f>
        <v>298</v>
      </c>
    </row>
    <row r="33" spans="1:10" ht="12.75" customHeight="1">
      <c r="A33" s="64">
        <v>3</v>
      </c>
      <c r="B33" s="54" t="s">
        <v>548</v>
      </c>
      <c r="C33" s="137" t="s">
        <v>356</v>
      </c>
      <c r="D33" s="50" t="s">
        <v>243</v>
      </c>
      <c r="E33" s="136">
        <v>95</v>
      </c>
      <c r="F33" s="136">
        <v>99</v>
      </c>
      <c r="G33" s="136">
        <v>99</v>
      </c>
      <c r="H33" s="136"/>
      <c r="I33" s="155"/>
      <c r="J33" s="156">
        <f>SUM(D33:I33)</f>
        <v>293</v>
      </c>
    </row>
    <row r="34" spans="1:10" ht="12.75" customHeight="1">
      <c r="A34" s="64">
        <v>4</v>
      </c>
      <c r="B34" s="54" t="s">
        <v>549</v>
      </c>
      <c r="C34" s="54" t="s">
        <v>5</v>
      </c>
      <c r="D34" s="50"/>
      <c r="E34" s="136">
        <v>96</v>
      </c>
      <c r="F34" s="136">
        <v>96</v>
      </c>
      <c r="G34" s="136">
        <v>97</v>
      </c>
      <c r="H34" s="136"/>
      <c r="I34" s="155"/>
      <c r="J34" s="156">
        <f>SUM(D34:I34)</f>
        <v>289</v>
      </c>
    </row>
    <row r="36" spans="1:10" ht="12.75" customHeight="1">
      <c r="A36" s="72" t="s">
        <v>970</v>
      </c>
      <c r="C36" s="24" t="s">
        <v>550</v>
      </c>
      <c r="D36" s="52">
        <v>2019</v>
      </c>
      <c r="E36" s="211" t="s">
        <v>969</v>
      </c>
      <c r="F36" s="212"/>
      <c r="G36" s="212"/>
      <c r="H36" s="212"/>
      <c r="I36" s="24"/>
      <c r="J36" s="24" t="s">
        <v>968</v>
      </c>
    </row>
    <row r="37" spans="1:10" ht="12.75" customHeight="1" thickBot="1">
      <c r="A37" s="42" t="s">
        <v>0</v>
      </c>
      <c r="B37" s="42" t="s">
        <v>4</v>
      </c>
      <c r="C37" s="42" t="s">
        <v>1</v>
      </c>
      <c r="D37" s="42"/>
      <c r="E37" s="42" t="s">
        <v>368</v>
      </c>
      <c r="F37" s="42" t="s">
        <v>369</v>
      </c>
      <c r="G37" s="42" t="s">
        <v>481</v>
      </c>
      <c r="H37" s="42"/>
      <c r="I37" s="42"/>
      <c r="J37" s="42" t="s">
        <v>2</v>
      </c>
    </row>
    <row r="38" spans="1:10" ht="12.75" customHeight="1">
      <c r="A38" s="64">
        <v>1</v>
      </c>
      <c r="B38" s="54" t="s">
        <v>967</v>
      </c>
      <c r="C38" s="137" t="s">
        <v>356</v>
      </c>
      <c r="D38" s="96" t="s">
        <v>243</v>
      </c>
      <c r="E38" s="136">
        <v>97</v>
      </c>
      <c r="F38" s="136">
        <v>100</v>
      </c>
      <c r="G38" s="136">
        <v>100</v>
      </c>
      <c r="H38" s="136"/>
      <c r="I38" s="155"/>
      <c r="J38" s="156">
        <f>SUM(D38:I38)</f>
        <v>297</v>
      </c>
    </row>
    <row r="39" spans="1:10" ht="12.75" customHeight="1">
      <c r="A39" s="64">
        <v>2</v>
      </c>
      <c r="B39" s="54" t="s">
        <v>553</v>
      </c>
      <c r="C39" s="137" t="s">
        <v>5</v>
      </c>
      <c r="D39" s="28"/>
      <c r="E39" s="136">
        <v>98</v>
      </c>
      <c r="F39" s="136">
        <v>94</v>
      </c>
      <c r="G39" s="136">
        <v>98</v>
      </c>
      <c r="H39" s="136"/>
      <c r="I39" s="155"/>
      <c r="J39" s="156">
        <f>SUM(D39:I39)</f>
        <v>290</v>
      </c>
    </row>
  </sheetData>
  <sheetProtection/>
  <mergeCells count="8">
    <mergeCell ref="E36:H36"/>
    <mergeCell ref="E15:H15"/>
    <mergeCell ref="E11:H11"/>
    <mergeCell ref="E29:H29"/>
    <mergeCell ref="E1:H1"/>
    <mergeCell ref="E6:H6"/>
    <mergeCell ref="E20:H20"/>
    <mergeCell ref="E25:H25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Roman,Standard"GauM2019     &amp;A&amp;C&amp;"Times New Roman,Standard"Seite &amp;P von &amp;N&amp;R&amp;"Times New Roman,Standard"KK100m Auflage               12.03.19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:I19"/>
    </sheetView>
  </sheetViews>
  <sheetFormatPr defaultColWidth="11.421875" defaultRowHeight="12.75" customHeight="1"/>
  <cols>
    <col min="1" max="1" width="5.7109375" style="9" customWidth="1"/>
    <col min="2" max="3" width="20.7109375" style="11" customWidth="1"/>
    <col min="4" max="4" width="5.00390625" style="11" customWidth="1"/>
    <col min="5" max="6" width="4.7109375" style="9" customWidth="1"/>
    <col min="7" max="9" width="4.7109375" style="11" customWidth="1"/>
    <col min="10" max="10" width="10.7109375" style="9" customWidth="1"/>
    <col min="11" max="16384" width="11.421875" style="11" customWidth="1"/>
  </cols>
  <sheetData>
    <row r="1" spans="1:10" ht="12.75" customHeight="1">
      <c r="A1" s="38" t="s">
        <v>634</v>
      </c>
      <c r="B1" s="79"/>
      <c r="C1" s="10" t="s">
        <v>297</v>
      </c>
      <c r="D1" s="157">
        <v>2019</v>
      </c>
      <c r="E1" s="213" t="s">
        <v>635</v>
      </c>
      <c r="F1" s="214"/>
      <c r="G1" s="214"/>
      <c r="H1" s="214"/>
      <c r="I1" s="10"/>
      <c r="J1" s="10" t="s">
        <v>642</v>
      </c>
    </row>
    <row r="2" spans="1:10" ht="12.75" customHeight="1" thickBot="1">
      <c r="A2" s="80" t="s">
        <v>0</v>
      </c>
      <c r="B2" s="81" t="s">
        <v>4</v>
      </c>
      <c r="C2" s="81" t="s">
        <v>1</v>
      </c>
      <c r="D2" s="81" t="s">
        <v>636</v>
      </c>
      <c r="E2" s="81" t="s">
        <v>637</v>
      </c>
      <c r="F2" s="81" t="s">
        <v>638</v>
      </c>
      <c r="G2" s="81" t="s">
        <v>639</v>
      </c>
      <c r="H2" s="81" t="s">
        <v>368</v>
      </c>
      <c r="I2" s="81" t="s">
        <v>369</v>
      </c>
      <c r="J2" s="81" t="s">
        <v>2</v>
      </c>
    </row>
    <row r="3" spans="1:10" ht="12.75" customHeight="1">
      <c r="A3" s="106">
        <v>1</v>
      </c>
      <c r="B3" s="104" t="s">
        <v>643</v>
      </c>
      <c r="C3" s="147" t="s">
        <v>507</v>
      </c>
      <c r="D3" s="106">
        <v>87</v>
      </c>
      <c r="E3" s="106">
        <v>86</v>
      </c>
      <c r="F3" s="106">
        <v>88</v>
      </c>
      <c r="G3" s="106">
        <v>90</v>
      </c>
      <c r="H3" s="106">
        <v>90</v>
      </c>
      <c r="I3" s="106">
        <v>90</v>
      </c>
      <c r="J3" s="106">
        <f>SUM(D3:I3)</f>
        <v>531</v>
      </c>
    </row>
    <row r="5" spans="1:10" ht="12.75" customHeight="1">
      <c r="A5" s="38" t="s">
        <v>645</v>
      </c>
      <c r="C5" s="10" t="s">
        <v>127</v>
      </c>
      <c r="D5" s="157">
        <v>2019</v>
      </c>
      <c r="E5" s="213" t="s">
        <v>438</v>
      </c>
      <c r="F5" s="214"/>
      <c r="G5" s="214"/>
      <c r="H5" s="214"/>
      <c r="I5" s="10"/>
      <c r="J5" s="10" t="s">
        <v>646</v>
      </c>
    </row>
    <row r="6" spans="1:10" ht="12.75" customHeight="1" thickBot="1">
      <c r="A6" s="81" t="s">
        <v>0</v>
      </c>
      <c r="B6" s="81" t="s">
        <v>1</v>
      </c>
      <c r="C6" s="80"/>
      <c r="D6" s="81"/>
      <c r="E6" s="81"/>
      <c r="F6" s="81"/>
      <c r="G6" s="81"/>
      <c r="H6" s="80"/>
      <c r="I6" s="80"/>
      <c r="J6" s="81" t="s">
        <v>2</v>
      </c>
    </row>
    <row r="7" spans="1:10" ht="12.75" customHeight="1">
      <c r="A7" s="158">
        <v>1</v>
      </c>
      <c r="B7" s="159" t="s">
        <v>479</v>
      </c>
      <c r="C7" s="159"/>
      <c r="D7" s="159"/>
      <c r="E7" s="158">
        <v>486</v>
      </c>
      <c r="F7" s="158">
        <v>493</v>
      </c>
      <c r="G7" s="158">
        <v>562</v>
      </c>
      <c r="H7" s="159"/>
      <c r="I7" s="159"/>
      <c r="J7" s="158">
        <f>SUM(E7:G7)</f>
        <v>1541</v>
      </c>
    </row>
    <row r="8" spans="1:10" ht="12.75" customHeight="1">
      <c r="A8" s="106"/>
      <c r="B8" s="147" t="s">
        <v>773</v>
      </c>
      <c r="C8" s="104"/>
      <c r="D8" s="106"/>
      <c r="E8" s="106"/>
      <c r="F8" s="106"/>
      <c r="G8" s="106"/>
      <c r="H8" s="104"/>
      <c r="I8" s="104"/>
      <c r="J8" s="106"/>
    </row>
    <row r="10" spans="1:10" s="79" customFormat="1" ht="12.75" customHeight="1">
      <c r="A10" s="38" t="s">
        <v>634</v>
      </c>
      <c r="C10" s="10" t="s">
        <v>127</v>
      </c>
      <c r="D10" s="157">
        <v>2019</v>
      </c>
      <c r="E10" s="213" t="s">
        <v>1037</v>
      </c>
      <c r="F10" s="214"/>
      <c r="G10" s="214"/>
      <c r="H10" s="214"/>
      <c r="I10" s="10"/>
      <c r="J10" s="10" t="s">
        <v>648</v>
      </c>
    </row>
    <row r="11" spans="1:10" s="79" customFormat="1" ht="12.75" customHeight="1" thickBot="1">
      <c r="A11" s="80" t="s">
        <v>0</v>
      </c>
      <c r="B11" s="81" t="s">
        <v>4</v>
      </c>
      <c r="C11" s="81" t="s">
        <v>1</v>
      </c>
      <c r="D11" s="81" t="s">
        <v>636</v>
      </c>
      <c r="E11" s="81" t="s">
        <v>637</v>
      </c>
      <c r="F11" s="81" t="s">
        <v>638</v>
      </c>
      <c r="G11" s="81" t="s">
        <v>639</v>
      </c>
      <c r="H11" s="81" t="s">
        <v>368</v>
      </c>
      <c r="I11" s="81" t="s">
        <v>369</v>
      </c>
      <c r="J11" s="81" t="s">
        <v>2</v>
      </c>
    </row>
    <row r="12" spans="1:10" s="79" customFormat="1" ht="12.75" customHeight="1">
      <c r="A12" s="106">
        <v>1</v>
      </c>
      <c r="B12" s="104" t="s">
        <v>649</v>
      </c>
      <c r="C12" s="147" t="s">
        <v>356</v>
      </c>
      <c r="D12" s="106">
        <v>92</v>
      </c>
      <c r="E12" s="106">
        <v>95</v>
      </c>
      <c r="F12" s="106">
        <v>98</v>
      </c>
      <c r="G12" s="106">
        <v>99</v>
      </c>
      <c r="H12" s="106">
        <v>89</v>
      </c>
      <c r="I12" s="106">
        <v>89</v>
      </c>
      <c r="J12" s="106">
        <f>SUM(D12:I12)</f>
        <v>562</v>
      </c>
    </row>
    <row r="13" spans="1:10" s="79" customFormat="1" ht="12.75" customHeight="1">
      <c r="A13" s="9">
        <v>2</v>
      </c>
      <c r="B13" s="11" t="s">
        <v>644</v>
      </c>
      <c r="C13" s="35" t="s">
        <v>356</v>
      </c>
      <c r="D13" s="9">
        <v>71</v>
      </c>
      <c r="E13" s="9">
        <v>89</v>
      </c>
      <c r="F13" s="9">
        <v>91</v>
      </c>
      <c r="G13" s="9">
        <v>86</v>
      </c>
      <c r="H13" s="9">
        <v>78</v>
      </c>
      <c r="I13" s="9">
        <v>78</v>
      </c>
      <c r="J13" s="9">
        <f>SUM(D13:I13)</f>
        <v>493</v>
      </c>
    </row>
    <row r="14" spans="1:10" s="79" customFormat="1" ht="12.75" customHeight="1">
      <c r="A14" s="9">
        <v>3</v>
      </c>
      <c r="B14" s="11" t="s">
        <v>650</v>
      </c>
      <c r="C14" s="35" t="s">
        <v>356</v>
      </c>
      <c r="D14" s="9">
        <v>74</v>
      </c>
      <c r="E14" s="9">
        <v>76</v>
      </c>
      <c r="F14" s="9">
        <v>89</v>
      </c>
      <c r="G14" s="9">
        <v>90</v>
      </c>
      <c r="H14" s="9">
        <v>82</v>
      </c>
      <c r="I14" s="9">
        <v>75</v>
      </c>
      <c r="J14" s="9">
        <f>SUM(D14:I14)</f>
        <v>486</v>
      </c>
    </row>
    <row r="15" spans="1:10" s="79" customFormat="1" ht="12.75" customHeight="1">
      <c r="A15" s="9">
        <v>4</v>
      </c>
      <c r="B15" s="11" t="s">
        <v>665</v>
      </c>
      <c r="C15" s="35" t="s">
        <v>356</v>
      </c>
      <c r="D15" s="9">
        <v>84</v>
      </c>
      <c r="E15" s="9">
        <v>79</v>
      </c>
      <c r="F15" s="9">
        <v>93</v>
      </c>
      <c r="G15" s="9">
        <v>93</v>
      </c>
      <c r="H15" s="9">
        <v>51</v>
      </c>
      <c r="I15" s="9">
        <v>62</v>
      </c>
      <c r="J15" s="9">
        <f>SUM(D15:I15)</f>
        <v>462</v>
      </c>
    </row>
    <row r="17" spans="1:10" s="79" customFormat="1" ht="12.75" customHeight="1">
      <c r="A17" s="38" t="s">
        <v>634</v>
      </c>
      <c r="C17" s="10" t="s">
        <v>257</v>
      </c>
      <c r="D17" s="157">
        <v>2019</v>
      </c>
      <c r="E17" s="213" t="s">
        <v>647</v>
      </c>
      <c r="F17" s="214"/>
      <c r="G17" s="214"/>
      <c r="H17" s="214"/>
      <c r="I17" s="10"/>
      <c r="J17" s="10" t="s">
        <v>651</v>
      </c>
    </row>
    <row r="18" spans="1:10" s="79" customFormat="1" ht="12.75" customHeight="1" thickBot="1">
      <c r="A18" s="80" t="s">
        <v>0</v>
      </c>
      <c r="B18" s="81" t="s">
        <v>4</v>
      </c>
      <c r="C18" s="81" t="s">
        <v>1</v>
      </c>
      <c r="D18" s="81" t="s">
        <v>636</v>
      </c>
      <c r="E18" s="81" t="s">
        <v>637</v>
      </c>
      <c r="F18" s="81" t="s">
        <v>638</v>
      </c>
      <c r="G18" s="81" t="s">
        <v>639</v>
      </c>
      <c r="H18" s="81" t="s">
        <v>368</v>
      </c>
      <c r="I18" s="81" t="s">
        <v>369</v>
      </c>
      <c r="J18" s="81" t="s">
        <v>2</v>
      </c>
    </row>
    <row r="19" spans="1:10" s="79" customFormat="1" ht="12.75" customHeight="1">
      <c r="A19" s="106">
        <v>1</v>
      </c>
      <c r="B19" s="11" t="s">
        <v>1038</v>
      </c>
      <c r="C19" s="147" t="s">
        <v>356</v>
      </c>
      <c r="D19" s="106">
        <v>94</v>
      </c>
      <c r="E19" s="106">
        <v>90</v>
      </c>
      <c r="F19" s="106">
        <v>96</v>
      </c>
      <c r="G19" s="106">
        <v>97</v>
      </c>
      <c r="H19" s="106">
        <v>89</v>
      </c>
      <c r="I19" s="106">
        <v>86</v>
      </c>
      <c r="J19" s="106">
        <f>SUM(D19:I19)</f>
        <v>552</v>
      </c>
    </row>
  </sheetData>
  <sheetProtection/>
  <mergeCells count="4">
    <mergeCell ref="E1:H1"/>
    <mergeCell ref="E5:H5"/>
    <mergeCell ref="E10:H10"/>
    <mergeCell ref="E17:H17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Roman,Standard"GM2019     &amp;A&amp;C&amp;"Times New Roman,Standard"Seite &amp;P von &amp;N&amp;R&amp;"Times New Roman,Standard"KK 3x20                 12.03.19</oddFooter>
  </headerFooter>
  <rowBreaks count="3" manualBreakCount="3">
    <brk id="330" max="65535" man="1"/>
    <brk id="382" max="65535" man="1"/>
    <brk id="44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4" sqref="B4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4.7109375" style="23" customWidth="1"/>
    <col min="5" max="6" width="4.7109375" style="28" customWidth="1"/>
    <col min="7" max="8" width="4.7109375" style="23" customWidth="1"/>
    <col min="9" max="9" width="10.7109375" style="28" customWidth="1"/>
    <col min="10" max="16384" width="11.421875" style="23" customWidth="1"/>
  </cols>
  <sheetData>
    <row r="1" spans="1:9" ht="12.75" customHeight="1">
      <c r="A1" s="38" t="s">
        <v>515</v>
      </c>
      <c r="C1" s="24" t="s">
        <v>516</v>
      </c>
      <c r="D1" s="52">
        <v>2019</v>
      </c>
      <c r="E1" s="211" t="s">
        <v>517</v>
      </c>
      <c r="F1" s="212"/>
      <c r="G1" s="212"/>
      <c r="H1" s="212"/>
      <c r="I1" s="24" t="s">
        <v>518</v>
      </c>
    </row>
    <row r="2" spans="1:9" ht="12.75" customHeight="1" thickBot="1">
      <c r="A2" s="44" t="s">
        <v>0</v>
      </c>
      <c r="B2" s="42" t="s">
        <v>1</v>
      </c>
      <c r="C2" s="43"/>
      <c r="D2" s="43"/>
      <c r="E2" s="42"/>
      <c r="F2" s="43"/>
      <c r="G2" s="43"/>
      <c r="H2" s="43"/>
      <c r="I2" s="42" t="s">
        <v>2</v>
      </c>
    </row>
    <row r="3" spans="1:9" ht="12.75" customHeight="1">
      <c r="A3" s="151">
        <v>1</v>
      </c>
      <c r="B3" s="152" t="s">
        <v>479</v>
      </c>
      <c r="C3" s="152"/>
      <c r="D3" s="152"/>
      <c r="E3" s="151">
        <v>282</v>
      </c>
      <c r="F3" s="151">
        <v>279</v>
      </c>
      <c r="G3" s="151">
        <v>286</v>
      </c>
      <c r="H3" s="152"/>
      <c r="I3" s="151">
        <f>SUM(D3:H3)</f>
        <v>847</v>
      </c>
    </row>
    <row r="4" spans="1:9" ht="12.75" customHeight="1">
      <c r="A4" s="64"/>
      <c r="B4" s="54" t="s">
        <v>519</v>
      </c>
      <c r="C4" s="54"/>
      <c r="D4" s="54"/>
      <c r="E4" s="64"/>
      <c r="F4" s="64"/>
      <c r="G4" s="64"/>
      <c r="H4" s="54"/>
      <c r="I4" s="64"/>
    </row>
    <row r="6" spans="1:9" ht="12.75" customHeight="1">
      <c r="A6" s="72" t="s">
        <v>520</v>
      </c>
      <c r="C6" s="24" t="s">
        <v>521</v>
      </c>
      <c r="D6" s="52">
        <v>2019</v>
      </c>
      <c r="E6" s="211" t="s">
        <v>522</v>
      </c>
      <c r="F6" s="212"/>
      <c r="G6" s="212"/>
      <c r="H6" s="212"/>
      <c r="I6" s="24" t="s">
        <v>518</v>
      </c>
    </row>
    <row r="7" spans="1:9" ht="12.75" customHeight="1" thickBot="1">
      <c r="A7" s="42" t="s">
        <v>0</v>
      </c>
      <c r="B7" s="42" t="s">
        <v>4</v>
      </c>
      <c r="C7" s="42" t="s">
        <v>1</v>
      </c>
      <c r="D7" s="42"/>
      <c r="E7" s="42" t="s">
        <v>368</v>
      </c>
      <c r="F7" s="42" t="s">
        <v>369</v>
      </c>
      <c r="G7" s="42" t="s">
        <v>481</v>
      </c>
      <c r="H7" s="42"/>
      <c r="I7" s="42" t="s">
        <v>2</v>
      </c>
    </row>
    <row r="8" spans="1:9" ht="12.75" customHeight="1">
      <c r="A8" s="64">
        <v>1</v>
      </c>
      <c r="B8" s="138" t="s">
        <v>489</v>
      </c>
      <c r="C8" s="138" t="s">
        <v>356</v>
      </c>
      <c r="D8" s="136"/>
      <c r="E8" s="136">
        <v>91</v>
      </c>
      <c r="F8" s="136">
        <v>93</v>
      </c>
      <c r="G8" s="136">
        <v>98</v>
      </c>
      <c r="H8" s="136"/>
      <c r="I8" s="156">
        <f>SUM(D8:H8)</f>
        <v>282</v>
      </c>
    </row>
    <row r="9" spans="1:9" ht="12.75" customHeight="1">
      <c r="A9" s="28">
        <v>2</v>
      </c>
      <c r="B9" s="110" t="s">
        <v>523</v>
      </c>
      <c r="C9" s="110" t="s">
        <v>356</v>
      </c>
      <c r="D9" s="96" t="s">
        <v>236</v>
      </c>
      <c r="E9" s="28">
        <v>87</v>
      </c>
      <c r="F9" s="28">
        <v>96</v>
      </c>
      <c r="G9" s="28">
        <v>87</v>
      </c>
      <c r="H9" s="28"/>
      <c r="I9" s="74">
        <f>SUM(D9:H9)</f>
        <v>270</v>
      </c>
    </row>
    <row r="10" spans="1:9" ht="12.75" customHeight="1">
      <c r="A10" s="28">
        <v>3</v>
      </c>
      <c r="B10" s="110" t="s">
        <v>524</v>
      </c>
      <c r="C10" s="110" t="s">
        <v>333</v>
      </c>
      <c r="D10" s="28"/>
      <c r="E10" s="28">
        <v>85</v>
      </c>
      <c r="F10" s="28">
        <v>85</v>
      </c>
      <c r="G10" s="28">
        <v>90</v>
      </c>
      <c r="H10" s="28"/>
      <c r="I10" s="74">
        <f>SUM(D10:H10)</f>
        <v>260</v>
      </c>
    </row>
    <row r="11" spans="3:9" ht="12.75" customHeight="1">
      <c r="C11" s="47"/>
      <c r="D11" s="28"/>
      <c r="G11" s="28"/>
      <c r="H11" s="28"/>
      <c r="I11" s="74"/>
    </row>
    <row r="12" spans="1:9" ht="12.75" customHeight="1">
      <c r="A12" s="72" t="s">
        <v>520</v>
      </c>
      <c r="C12" s="24" t="s">
        <v>525</v>
      </c>
      <c r="D12" s="52">
        <v>2019</v>
      </c>
      <c r="E12" s="211" t="s">
        <v>526</v>
      </c>
      <c r="F12" s="212"/>
      <c r="G12" s="212"/>
      <c r="H12" s="212"/>
      <c r="I12" s="24" t="s">
        <v>527</v>
      </c>
    </row>
    <row r="13" spans="1:9" ht="12.75" customHeight="1" thickBot="1">
      <c r="A13" s="42" t="s">
        <v>0</v>
      </c>
      <c r="B13" s="42" t="s">
        <v>4</v>
      </c>
      <c r="C13" s="42" t="s">
        <v>1</v>
      </c>
      <c r="D13" s="42"/>
      <c r="E13" s="42" t="s">
        <v>368</v>
      </c>
      <c r="F13" s="42" t="s">
        <v>369</v>
      </c>
      <c r="G13" s="42" t="s">
        <v>481</v>
      </c>
      <c r="H13" s="42"/>
      <c r="I13" s="42" t="s">
        <v>2</v>
      </c>
    </row>
    <row r="14" spans="1:9" ht="12.75" customHeight="1">
      <c r="A14" s="64">
        <v>1</v>
      </c>
      <c r="B14" s="54" t="s">
        <v>490</v>
      </c>
      <c r="C14" s="137" t="s">
        <v>356</v>
      </c>
      <c r="D14" s="96" t="s">
        <v>243</v>
      </c>
      <c r="E14" s="136">
        <v>92</v>
      </c>
      <c r="F14" s="136">
        <v>93</v>
      </c>
      <c r="G14" s="136">
        <v>94</v>
      </c>
      <c r="H14" s="136"/>
      <c r="I14" s="156">
        <f>SUM(D14:H14)</f>
        <v>279</v>
      </c>
    </row>
    <row r="15" spans="3:9" ht="12.75" customHeight="1">
      <c r="C15" s="47"/>
      <c r="D15" s="28"/>
      <c r="G15" s="28"/>
      <c r="H15" s="28"/>
      <c r="I15" s="74"/>
    </row>
    <row r="16" spans="1:9" ht="12.75" customHeight="1">
      <c r="A16" s="72" t="s">
        <v>520</v>
      </c>
      <c r="C16" s="24" t="s">
        <v>528</v>
      </c>
      <c r="D16" s="52">
        <v>2019</v>
      </c>
      <c r="E16" s="211" t="s">
        <v>526</v>
      </c>
      <c r="F16" s="212"/>
      <c r="G16" s="212"/>
      <c r="H16" s="212"/>
      <c r="I16" s="24" t="s">
        <v>529</v>
      </c>
    </row>
    <row r="17" spans="1:9" ht="12.75" customHeight="1" thickBot="1">
      <c r="A17" s="42" t="s">
        <v>0</v>
      </c>
      <c r="B17" s="42" t="s">
        <v>4</v>
      </c>
      <c r="C17" s="42" t="s">
        <v>1</v>
      </c>
      <c r="D17" s="42"/>
      <c r="E17" s="42" t="s">
        <v>368</v>
      </c>
      <c r="F17" s="42" t="s">
        <v>369</v>
      </c>
      <c r="G17" s="42" t="s">
        <v>481</v>
      </c>
      <c r="H17" s="42"/>
      <c r="I17" s="42" t="s">
        <v>2</v>
      </c>
    </row>
    <row r="18" spans="1:9" ht="12.75" customHeight="1">
      <c r="A18" s="64">
        <v>1</v>
      </c>
      <c r="B18" s="54" t="s">
        <v>530</v>
      </c>
      <c r="C18" s="137" t="s">
        <v>356</v>
      </c>
      <c r="D18" s="96" t="s">
        <v>243</v>
      </c>
      <c r="E18" s="136">
        <v>94</v>
      </c>
      <c r="F18" s="136">
        <v>96</v>
      </c>
      <c r="G18" s="136">
        <v>96</v>
      </c>
      <c r="H18" s="136"/>
      <c r="I18" s="156">
        <f>SUM(D18:H18)</f>
        <v>286</v>
      </c>
    </row>
    <row r="19" spans="1:9" ht="12.75" customHeight="1">
      <c r="A19" s="28">
        <v>2</v>
      </c>
      <c r="B19" s="23" t="s">
        <v>531</v>
      </c>
      <c r="C19" s="47" t="s">
        <v>356</v>
      </c>
      <c r="D19" s="28"/>
      <c r="E19" s="28">
        <v>83</v>
      </c>
      <c r="F19" s="28">
        <v>87</v>
      </c>
      <c r="G19" s="28">
        <v>89</v>
      </c>
      <c r="H19" s="28"/>
      <c r="I19" s="74">
        <f>SUM(D19:H19)</f>
        <v>259</v>
      </c>
    </row>
    <row r="21" spans="1:9" ht="12.75" customHeight="1">
      <c r="A21" s="38" t="s">
        <v>515</v>
      </c>
      <c r="C21" s="24" t="s">
        <v>532</v>
      </c>
      <c r="D21" s="52">
        <v>2019</v>
      </c>
      <c r="E21" s="211" t="s">
        <v>533</v>
      </c>
      <c r="F21" s="212"/>
      <c r="G21" s="212"/>
      <c r="H21" s="212"/>
      <c r="I21" s="24" t="s">
        <v>534</v>
      </c>
    </row>
    <row r="22" spans="1:9" ht="12.75" customHeight="1" thickBot="1">
      <c r="A22" s="44" t="s">
        <v>0</v>
      </c>
      <c r="B22" s="42" t="s">
        <v>1</v>
      </c>
      <c r="C22" s="43"/>
      <c r="D22" s="43"/>
      <c r="E22" s="42"/>
      <c r="F22" s="43"/>
      <c r="G22" s="43"/>
      <c r="H22" s="43"/>
      <c r="I22" s="42" t="s">
        <v>2</v>
      </c>
    </row>
    <row r="23" spans="1:9" ht="12.75" customHeight="1">
      <c r="A23" s="151">
        <v>1</v>
      </c>
      <c r="B23" s="152" t="s">
        <v>479</v>
      </c>
      <c r="C23" s="152"/>
      <c r="D23" s="152"/>
      <c r="E23" s="151">
        <v>292</v>
      </c>
      <c r="F23" s="151">
        <v>290</v>
      </c>
      <c r="G23" s="151">
        <v>289</v>
      </c>
      <c r="H23" s="152"/>
      <c r="I23" s="151">
        <f>SUM(D23:H23)</f>
        <v>871</v>
      </c>
    </row>
    <row r="24" spans="1:9" ht="12.75" customHeight="1">
      <c r="A24" s="64"/>
      <c r="B24" s="54" t="s">
        <v>535</v>
      </c>
      <c r="C24" s="54"/>
      <c r="D24" s="54"/>
      <c r="E24" s="64"/>
      <c r="F24" s="64"/>
      <c r="G24" s="64"/>
      <c r="H24" s="54"/>
      <c r="I24" s="64"/>
    </row>
    <row r="25" spans="1:9" ht="12.75" customHeight="1">
      <c r="A25" s="151">
        <v>2</v>
      </c>
      <c r="B25" s="152" t="s">
        <v>536</v>
      </c>
      <c r="C25" s="152"/>
      <c r="D25" s="152"/>
      <c r="E25" s="151">
        <v>286</v>
      </c>
      <c r="F25" s="151">
        <v>286</v>
      </c>
      <c r="G25" s="151">
        <v>284</v>
      </c>
      <c r="H25" s="152"/>
      <c r="I25" s="151">
        <f>SUM(D25:H25)</f>
        <v>856</v>
      </c>
    </row>
    <row r="26" spans="1:7" ht="12.75" customHeight="1">
      <c r="A26" s="23"/>
      <c r="B26" s="54" t="s">
        <v>537</v>
      </c>
      <c r="C26" s="54"/>
      <c r="G26" s="28"/>
    </row>
    <row r="28" spans="1:9" ht="12.75" customHeight="1">
      <c r="A28" s="72" t="s">
        <v>520</v>
      </c>
      <c r="C28" s="24" t="s">
        <v>538</v>
      </c>
      <c r="D28" s="52">
        <v>2019</v>
      </c>
      <c r="E28" s="211" t="s">
        <v>539</v>
      </c>
      <c r="F28" s="212"/>
      <c r="G28" s="212"/>
      <c r="H28" s="212"/>
      <c r="I28" s="24" t="s">
        <v>534</v>
      </c>
    </row>
    <row r="29" spans="1:9" ht="12.75" customHeight="1" thickBot="1">
      <c r="A29" s="42" t="s">
        <v>0</v>
      </c>
      <c r="B29" s="42" t="s">
        <v>4</v>
      </c>
      <c r="C29" s="42" t="s">
        <v>1</v>
      </c>
      <c r="D29" s="42"/>
      <c r="E29" s="42" t="s">
        <v>368</v>
      </c>
      <c r="F29" s="42" t="s">
        <v>369</v>
      </c>
      <c r="G29" s="42" t="s">
        <v>481</v>
      </c>
      <c r="H29" s="42"/>
      <c r="I29" s="42" t="s">
        <v>2</v>
      </c>
    </row>
    <row r="30" spans="1:9" ht="12.75" customHeight="1">
      <c r="A30" s="64">
        <v>1</v>
      </c>
      <c r="B30" s="54" t="s">
        <v>540</v>
      </c>
      <c r="C30" s="137" t="s">
        <v>356</v>
      </c>
      <c r="D30" s="96" t="s">
        <v>243</v>
      </c>
      <c r="E30" s="136">
        <v>94</v>
      </c>
      <c r="F30" s="136">
        <v>97</v>
      </c>
      <c r="G30" s="136">
        <v>95</v>
      </c>
      <c r="H30" s="136"/>
      <c r="I30" s="156">
        <f>SUM(D30:H30)</f>
        <v>286</v>
      </c>
    </row>
    <row r="32" spans="1:9" ht="12.75" customHeight="1">
      <c r="A32" s="72" t="s">
        <v>520</v>
      </c>
      <c r="C32" s="24" t="s">
        <v>538</v>
      </c>
      <c r="D32" s="52">
        <v>2019</v>
      </c>
      <c r="E32" s="211" t="s">
        <v>539</v>
      </c>
      <c r="F32" s="212"/>
      <c r="G32" s="212"/>
      <c r="H32" s="212"/>
      <c r="I32" s="24" t="s">
        <v>541</v>
      </c>
    </row>
    <row r="33" spans="1:9" ht="12.75" customHeight="1" thickBot="1">
      <c r="A33" s="42" t="s">
        <v>0</v>
      </c>
      <c r="B33" s="42" t="s">
        <v>4</v>
      </c>
      <c r="C33" s="42" t="s">
        <v>1</v>
      </c>
      <c r="D33" s="42"/>
      <c r="E33" s="42" t="s">
        <v>368</v>
      </c>
      <c r="F33" s="42" t="s">
        <v>369</v>
      </c>
      <c r="G33" s="42" t="s">
        <v>481</v>
      </c>
      <c r="H33" s="42"/>
      <c r="I33" s="42" t="s">
        <v>2</v>
      </c>
    </row>
    <row r="34" spans="1:9" ht="12.75" customHeight="1">
      <c r="A34" s="64">
        <v>1</v>
      </c>
      <c r="B34" s="54" t="s">
        <v>542</v>
      </c>
      <c r="C34" s="137" t="s">
        <v>356</v>
      </c>
      <c r="D34" s="96" t="s">
        <v>236</v>
      </c>
      <c r="E34" s="136">
        <v>97</v>
      </c>
      <c r="F34" s="136">
        <v>94</v>
      </c>
      <c r="G34" s="136">
        <v>95</v>
      </c>
      <c r="H34" s="136"/>
      <c r="I34" s="156">
        <f>SUM(D34:H34)</f>
        <v>286</v>
      </c>
    </row>
    <row r="36" spans="1:9" ht="12.75" customHeight="1">
      <c r="A36" s="72" t="s">
        <v>520</v>
      </c>
      <c r="C36" s="24" t="s">
        <v>543</v>
      </c>
      <c r="D36" s="52">
        <v>2019</v>
      </c>
      <c r="E36" s="211" t="s">
        <v>544</v>
      </c>
      <c r="F36" s="212"/>
      <c r="G36" s="212"/>
      <c r="H36" s="212"/>
      <c r="I36" s="24" t="s">
        <v>545</v>
      </c>
    </row>
    <row r="37" spans="1:9" ht="12.75" customHeight="1" thickBot="1">
      <c r="A37" s="42" t="s">
        <v>0</v>
      </c>
      <c r="B37" s="42" t="s">
        <v>4</v>
      </c>
      <c r="C37" s="42" t="s">
        <v>1</v>
      </c>
      <c r="D37" s="42"/>
      <c r="E37" s="42" t="s">
        <v>368</v>
      </c>
      <c r="F37" s="42" t="s">
        <v>369</v>
      </c>
      <c r="G37" s="42" t="s">
        <v>481</v>
      </c>
      <c r="H37" s="42"/>
      <c r="I37" s="42" t="s">
        <v>2</v>
      </c>
    </row>
    <row r="38" spans="1:9" ht="12.75" customHeight="1">
      <c r="A38" s="64">
        <v>1</v>
      </c>
      <c r="B38" s="138" t="s">
        <v>546</v>
      </c>
      <c r="C38" s="138" t="s">
        <v>356</v>
      </c>
      <c r="D38" s="41" t="s">
        <v>243</v>
      </c>
      <c r="E38" s="136">
        <v>99</v>
      </c>
      <c r="F38" s="136">
        <v>97</v>
      </c>
      <c r="G38" s="136">
        <v>96</v>
      </c>
      <c r="H38" s="136"/>
      <c r="I38" s="156">
        <f>SUM(D38:H38)</f>
        <v>292</v>
      </c>
    </row>
    <row r="39" spans="1:9" ht="12.75" customHeight="1">
      <c r="A39" s="64">
        <v>2</v>
      </c>
      <c r="B39" s="138" t="s">
        <v>547</v>
      </c>
      <c r="C39" s="138" t="s">
        <v>356</v>
      </c>
      <c r="D39" s="96" t="s">
        <v>243</v>
      </c>
      <c r="E39" s="136">
        <v>97</v>
      </c>
      <c r="F39" s="136">
        <v>97</v>
      </c>
      <c r="G39" s="136">
        <v>96</v>
      </c>
      <c r="H39" s="136"/>
      <c r="I39" s="156">
        <f>SUM(D39:H39)</f>
        <v>290</v>
      </c>
    </row>
    <row r="40" spans="1:9" ht="12.75" customHeight="1">
      <c r="A40" s="64">
        <v>3</v>
      </c>
      <c r="B40" s="138" t="s">
        <v>548</v>
      </c>
      <c r="C40" s="138" t="s">
        <v>356</v>
      </c>
      <c r="D40" s="41" t="s">
        <v>243</v>
      </c>
      <c r="E40" s="136">
        <v>96</v>
      </c>
      <c r="F40" s="136">
        <v>97</v>
      </c>
      <c r="G40" s="136">
        <v>91</v>
      </c>
      <c r="H40" s="136"/>
      <c r="I40" s="156">
        <f>SUM(D40:H40)</f>
        <v>284</v>
      </c>
    </row>
    <row r="41" spans="1:9" ht="12.75" customHeight="1">
      <c r="A41" s="28">
        <v>4</v>
      </c>
      <c r="B41" s="110" t="s">
        <v>549</v>
      </c>
      <c r="C41" s="110" t="s">
        <v>5</v>
      </c>
      <c r="E41" s="28">
        <v>87</v>
      </c>
      <c r="F41" s="28">
        <v>90</v>
      </c>
      <c r="G41" s="28">
        <v>87</v>
      </c>
      <c r="H41" s="28"/>
      <c r="I41" s="74">
        <f>SUM(D41:H41)</f>
        <v>264</v>
      </c>
    </row>
    <row r="43" spans="1:9" ht="12.75" customHeight="1">
      <c r="A43" s="72" t="s">
        <v>520</v>
      </c>
      <c r="C43" s="24" t="s">
        <v>550</v>
      </c>
      <c r="D43" s="52">
        <v>2019</v>
      </c>
      <c r="E43" s="211" t="s">
        <v>551</v>
      </c>
      <c r="F43" s="212"/>
      <c r="G43" s="212"/>
      <c r="H43" s="212"/>
      <c r="I43" s="24" t="s">
        <v>552</v>
      </c>
    </row>
    <row r="44" spans="1:9" ht="12.75" customHeight="1" thickBot="1">
      <c r="A44" s="42" t="s">
        <v>0</v>
      </c>
      <c r="B44" s="42" t="s">
        <v>4</v>
      </c>
      <c r="C44" s="42" t="s">
        <v>1</v>
      </c>
      <c r="D44" s="42"/>
      <c r="E44" s="42" t="s">
        <v>368</v>
      </c>
      <c r="F44" s="42" t="s">
        <v>369</v>
      </c>
      <c r="G44" s="42" t="s">
        <v>481</v>
      </c>
      <c r="H44" s="42"/>
      <c r="I44" s="42" t="s">
        <v>2</v>
      </c>
    </row>
    <row r="45" spans="1:9" ht="12.75" customHeight="1">
      <c r="A45" s="64">
        <v>1</v>
      </c>
      <c r="B45" s="138" t="s">
        <v>547</v>
      </c>
      <c r="C45" s="138" t="s">
        <v>356</v>
      </c>
      <c r="D45" s="41" t="s">
        <v>243</v>
      </c>
      <c r="E45" s="136">
        <v>97</v>
      </c>
      <c r="F45" s="136">
        <v>95</v>
      </c>
      <c r="G45" s="136">
        <v>97</v>
      </c>
      <c r="H45" s="136"/>
      <c r="I45" s="156">
        <f>SUM(D45:H45)</f>
        <v>289</v>
      </c>
    </row>
    <row r="46" spans="1:9" ht="12.75" customHeight="1">
      <c r="A46" s="64">
        <v>2</v>
      </c>
      <c r="B46" s="138" t="s">
        <v>553</v>
      </c>
      <c r="C46" s="138" t="s">
        <v>5</v>
      </c>
      <c r="D46" s="96" t="s">
        <v>236</v>
      </c>
      <c r="E46" s="136">
        <v>89</v>
      </c>
      <c r="F46" s="136">
        <v>90</v>
      </c>
      <c r="G46" s="136">
        <v>91</v>
      </c>
      <c r="H46" s="136"/>
      <c r="I46" s="156">
        <f>SUM(D46:H46)</f>
        <v>270</v>
      </c>
    </row>
    <row r="51" spans="7:9" ht="12.75" customHeight="1">
      <c r="G51" s="28"/>
      <c r="H51" s="28"/>
      <c r="I51" s="74"/>
    </row>
  </sheetData>
  <sheetProtection/>
  <mergeCells count="9">
    <mergeCell ref="E32:H32"/>
    <mergeCell ref="E36:H36"/>
    <mergeCell ref="E43:H43"/>
    <mergeCell ref="E1:H1"/>
    <mergeCell ref="E6:H6"/>
    <mergeCell ref="E12:H12"/>
    <mergeCell ref="E16:H16"/>
    <mergeCell ref="E21:H21"/>
    <mergeCell ref="E28:H28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Roman,Standard"GauM2019     &amp;A&amp;C&amp;"Times New Roman,Standard"Seite &amp;P von &amp;N&amp;R&amp;"Times New Roman,Standard"KK-50m Auflage                 12.03.19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0" sqref="B10:C15"/>
    </sheetView>
  </sheetViews>
  <sheetFormatPr defaultColWidth="11.421875" defaultRowHeight="12.75" customHeight="1"/>
  <cols>
    <col min="1" max="1" width="5.7109375" style="28" customWidth="1"/>
    <col min="2" max="3" width="20.7109375" style="23" customWidth="1"/>
    <col min="4" max="4" width="5.00390625" style="23" customWidth="1"/>
    <col min="5" max="6" width="4.7109375" style="28" customWidth="1"/>
    <col min="7" max="9" width="4.7109375" style="23" customWidth="1"/>
    <col min="10" max="10" width="10.7109375" style="28" customWidth="1"/>
    <col min="11" max="16384" width="11.421875" style="23" customWidth="1"/>
  </cols>
  <sheetData>
    <row r="1" spans="1:10" ht="12.75" customHeight="1">
      <c r="A1" s="72" t="s">
        <v>984</v>
      </c>
      <c r="C1" s="10" t="s">
        <v>117</v>
      </c>
      <c r="D1" s="139">
        <v>2019</v>
      </c>
      <c r="E1" s="213" t="s">
        <v>1040</v>
      </c>
      <c r="F1" s="214"/>
      <c r="G1" s="214"/>
      <c r="H1" s="214"/>
      <c r="I1" s="10"/>
      <c r="J1" s="10" t="s">
        <v>983</v>
      </c>
    </row>
    <row r="2" spans="1:10" ht="12.75" customHeight="1" thickBot="1">
      <c r="A2" s="81" t="s">
        <v>0</v>
      </c>
      <c r="B2" s="81" t="s">
        <v>4</v>
      </c>
      <c r="C2" s="81" t="s">
        <v>1</v>
      </c>
      <c r="D2" s="81"/>
      <c r="E2" s="81" t="s">
        <v>368</v>
      </c>
      <c r="F2" s="81" t="s">
        <v>369</v>
      </c>
      <c r="G2" s="81" t="s">
        <v>481</v>
      </c>
      <c r="H2" s="81"/>
      <c r="I2" s="81"/>
      <c r="J2" s="81" t="s">
        <v>2</v>
      </c>
    </row>
    <row r="3" spans="1:10" ht="12.75" customHeight="1">
      <c r="A3" s="144">
        <v>1</v>
      </c>
      <c r="B3" s="145" t="s">
        <v>479</v>
      </c>
      <c r="C3" s="146"/>
      <c r="D3" s="144"/>
      <c r="E3" s="160">
        <v>257</v>
      </c>
      <c r="F3" s="160">
        <v>264</v>
      </c>
      <c r="G3" s="160">
        <v>262</v>
      </c>
      <c r="H3" s="161"/>
      <c r="I3" s="161"/>
      <c r="J3" s="160">
        <f>SUM(E3:G3)</f>
        <v>783</v>
      </c>
    </row>
    <row r="4" spans="1:10" ht="12.75" customHeight="1">
      <c r="A4" s="117"/>
      <c r="B4" s="162" t="s">
        <v>997</v>
      </c>
      <c r="C4" s="118"/>
      <c r="D4" s="117"/>
      <c r="E4" s="117"/>
      <c r="F4" s="117"/>
      <c r="G4" s="117"/>
      <c r="H4" s="118"/>
      <c r="I4" s="118"/>
      <c r="J4" s="117"/>
    </row>
    <row r="5" spans="1:10" ht="12.75" customHeight="1">
      <c r="A5" s="106">
        <v>2</v>
      </c>
      <c r="B5" s="147" t="s">
        <v>536</v>
      </c>
      <c r="C5" s="104"/>
      <c r="D5" s="106"/>
      <c r="E5" s="160">
        <v>232</v>
      </c>
      <c r="F5" s="160">
        <v>256</v>
      </c>
      <c r="G5" s="160">
        <v>225</v>
      </c>
      <c r="H5" s="163"/>
      <c r="I5" s="163"/>
      <c r="J5" s="160">
        <f>SUM(E5:G5)</f>
        <v>713</v>
      </c>
    </row>
    <row r="6" spans="1:10" ht="12.75" customHeight="1">
      <c r="A6" s="106"/>
      <c r="B6" s="147" t="s">
        <v>998</v>
      </c>
      <c r="C6" s="104"/>
      <c r="D6" s="106"/>
      <c r="E6" s="106"/>
      <c r="F6" s="106"/>
      <c r="G6" s="106"/>
      <c r="H6" s="104"/>
      <c r="I6" s="104"/>
      <c r="J6" s="106"/>
    </row>
    <row r="8" spans="1:10" ht="12.75" customHeight="1">
      <c r="A8" s="72" t="s">
        <v>982</v>
      </c>
      <c r="C8" s="24" t="s">
        <v>117</v>
      </c>
      <c r="D8" s="52">
        <v>2019</v>
      </c>
      <c r="E8" s="211" t="s">
        <v>981</v>
      </c>
      <c r="F8" s="212"/>
      <c r="G8" s="212"/>
      <c r="H8" s="212"/>
      <c r="I8" s="24"/>
      <c r="J8" s="24" t="s">
        <v>983</v>
      </c>
    </row>
    <row r="9" spans="1:10" ht="12.75" customHeight="1" thickBot="1">
      <c r="A9" s="42" t="s">
        <v>0</v>
      </c>
      <c r="B9" s="42" t="s">
        <v>4</v>
      </c>
      <c r="C9" s="42" t="s">
        <v>1</v>
      </c>
      <c r="D9" s="42"/>
      <c r="E9" s="42" t="s">
        <v>368</v>
      </c>
      <c r="F9" s="42" t="s">
        <v>369</v>
      </c>
      <c r="G9" s="42" t="s">
        <v>481</v>
      </c>
      <c r="H9" s="42"/>
      <c r="I9" s="42"/>
      <c r="J9" s="42" t="s">
        <v>2</v>
      </c>
    </row>
    <row r="10" spans="1:10" ht="12.75" customHeight="1">
      <c r="A10" s="64">
        <v>1</v>
      </c>
      <c r="B10" s="54" t="s">
        <v>649</v>
      </c>
      <c r="C10" s="137" t="s">
        <v>356</v>
      </c>
      <c r="D10" s="136"/>
      <c r="E10" s="136">
        <v>85</v>
      </c>
      <c r="F10" s="136">
        <v>87</v>
      </c>
      <c r="G10" s="136">
        <v>92</v>
      </c>
      <c r="H10" s="136"/>
      <c r="I10" s="155"/>
      <c r="J10" s="156">
        <f aca="true" t="shared" si="0" ref="J10:J16">SUM(D10:I10)</f>
        <v>264</v>
      </c>
    </row>
    <row r="11" spans="1:10" ht="12.75" customHeight="1">
      <c r="A11" s="64">
        <v>2</v>
      </c>
      <c r="B11" s="54" t="s">
        <v>643</v>
      </c>
      <c r="C11" s="137" t="s">
        <v>356</v>
      </c>
      <c r="D11" s="136"/>
      <c r="E11" s="136">
        <v>84</v>
      </c>
      <c r="F11" s="136">
        <v>87</v>
      </c>
      <c r="G11" s="136">
        <v>91</v>
      </c>
      <c r="H11" s="136"/>
      <c r="I11" s="155"/>
      <c r="J11" s="156">
        <f t="shared" si="0"/>
        <v>262</v>
      </c>
    </row>
    <row r="12" spans="1:10" ht="12.75" customHeight="1">
      <c r="A12" s="64">
        <v>3</v>
      </c>
      <c r="B12" s="54" t="s">
        <v>652</v>
      </c>
      <c r="C12" s="137" t="s">
        <v>356</v>
      </c>
      <c r="D12" s="136"/>
      <c r="E12" s="136">
        <v>90</v>
      </c>
      <c r="F12" s="136">
        <v>84</v>
      </c>
      <c r="G12" s="136">
        <v>83</v>
      </c>
      <c r="H12" s="136"/>
      <c r="I12" s="155"/>
      <c r="J12" s="156">
        <f t="shared" si="0"/>
        <v>257</v>
      </c>
    </row>
    <row r="13" spans="1:10" ht="12.75" customHeight="1">
      <c r="A13" s="64">
        <v>4</v>
      </c>
      <c r="B13" s="54" t="s">
        <v>490</v>
      </c>
      <c r="C13" s="137" t="s">
        <v>356</v>
      </c>
      <c r="D13" s="136"/>
      <c r="E13" s="136">
        <v>89</v>
      </c>
      <c r="F13" s="136">
        <v>89</v>
      </c>
      <c r="G13" s="136">
        <v>78</v>
      </c>
      <c r="H13" s="136"/>
      <c r="I13" s="155"/>
      <c r="J13" s="156">
        <f t="shared" si="0"/>
        <v>256</v>
      </c>
    </row>
    <row r="14" spans="1:10" ht="12.75" customHeight="1">
      <c r="A14" s="28">
        <v>5</v>
      </c>
      <c r="B14" s="23" t="s">
        <v>644</v>
      </c>
      <c r="C14" s="47" t="s">
        <v>356</v>
      </c>
      <c r="D14" s="28"/>
      <c r="E14" s="28">
        <v>81</v>
      </c>
      <c r="F14" s="28">
        <v>75</v>
      </c>
      <c r="G14" s="28">
        <v>76</v>
      </c>
      <c r="H14" s="28"/>
      <c r="I14" s="73"/>
      <c r="J14" s="74">
        <f t="shared" si="0"/>
        <v>232</v>
      </c>
    </row>
    <row r="15" spans="1:10" ht="12.75" customHeight="1">
      <c r="A15" s="28">
        <v>6</v>
      </c>
      <c r="B15" s="23" t="s">
        <v>530</v>
      </c>
      <c r="C15" s="47" t="s">
        <v>356</v>
      </c>
      <c r="D15" s="28"/>
      <c r="E15" s="28">
        <v>77</v>
      </c>
      <c r="F15" s="28">
        <v>76</v>
      </c>
      <c r="G15" s="28">
        <v>72</v>
      </c>
      <c r="H15" s="28"/>
      <c r="I15" s="73"/>
      <c r="J15" s="74">
        <f t="shared" si="0"/>
        <v>225</v>
      </c>
    </row>
    <row r="16" spans="1:10" ht="12.75" customHeight="1">
      <c r="A16" s="28">
        <v>7</v>
      </c>
      <c r="B16" s="23" t="s">
        <v>916</v>
      </c>
      <c r="C16" s="47" t="s">
        <v>917</v>
      </c>
      <c r="D16" s="28"/>
      <c r="E16" s="28">
        <v>39</v>
      </c>
      <c r="F16" s="28">
        <v>71</v>
      </c>
      <c r="G16" s="28">
        <v>71</v>
      </c>
      <c r="H16" s="28"/>
      <c r="I16" s="73"/>
      <c r="J16" s="74">
        <f t="shared" si="0"/>
        <v>181</v>
      </c>
    </row>
    <row r="17" spans="3:10" ht="12.75" customHeight="1">
      <c r="C17" s="47"/>
      <c r="D17" s="28"/>
      <c r="G17" s="28"/>
      <c r="H17" s="28"/>
      <c r="I17" s="73"/>
      <c r="J17" s="74"/>
    </row>
    <row r="18" spans="1:10" ht="12.75" customHeight="1">
      <c r="A18" s="72" t="s">
        <v>982</v>
      </c>
      <c r="C18" s="24" t="s">
        <v>802</v>
      </c>
      <c r="D18" s="52">
        <v>2019</v>
      </c>
      <c r="E18" s="211" t="s">
        <v>1039</v>
      </c>
      <c r="F18" s="212"/>
      <c r="G18" s="212"/>
      <c r="H18" s="212"/>
      <c r="I18" s="24"/>
      <c r="J18" s="24" t="s">
        <v>980</v>
      </c>
    </row>
    <row r="19" spans="1:10" ht="12.75" customHeight="1" thickBot="1">
      <c r="A19" s="42" t="s">
        <v>0</v>
      </c>
      <c r="B19" s="42" t="s">
        <v>4</v>
      </c>
      <c r="C19" s="42" t="s">
        <v>1</v>
      </c>
      <c r="D19" s="42"/>
      <c r="E19" s="42" t="s">
        <v>368</v>
      </c>
      <c r="F19" s="42" t="s">
        <v>369</v>
      </c>
      <c r="G19" s="42" t="s">
        <v>481</v>
      </c>
      <c r="H19" s="42"/>
      <c r="I19" s="42"/>
      <c r="J19" s="42" t="s">
        <v>2</v>
      </c>
    </row>
    <row r="20" spans="1:10" ht="12.75" customHeight="1">
      <c r="A20" s="64">
        <v>1</v>
      </c>
      <c r="B20" s="54" t="s">
        <v>433</v>
      </c>
      <c r="C20" s="137" t="s">
        <v>356</v>
      </c>
      <c r="D20" s="96" t="s">
        <v>243</v>
      </c>
      <c r="E20" s="136">
        <v>86</v>
      </c>
      <c r="F20" s="136">
        <v>86</v>
      </c>
      <c r="G20" s="136">
        <v>89</v>
      </c>
      <c r="H20" s="136"/>
      <c r="I20" s="155"/>
      <c r="J20" s="156">
        <f>SUM(D20:I20)</f>
        <v>261</v>
      </c>
    </row>
  </sheetData>
  <sheetProtection/>
  <mergeCells count="3">
    <mergeCell ref="E1:H1"/>
    <mergeCell ref="E8:H8"/>
    <mergeCell ref="E18:H18"/>
  </mergeCells>
  <printOptions horizontalCentered="1"/>
  <pageMargins left="0.7874015748031497" right="0.3937007874015748" top="0.3937007874015748" bottom="0.6692913385826772" header="0.5118110236220472" footer="0.31496062992125984"/>
  <pageSetup orientation="portrait" paperSize="9" r:id="rId1"/>
  <headerFooter alignWithMargins="0">
    <oddFooter>&amp;L&amp;"Times New Roman,Standard"GauM2019     &amp;A&amp;C&amp;"Times New Roman,Standard"Seite &amp;P von &amp;N&amp;R&amp;"Times New Roman,Standard"KK 50m                 12.03.19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Schützengau Erlangen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2019</dc:title>
  <dc:subject>Ergebnislisten</dc:subject>
  <dc:creator>Harald Popp / 1.GSpL</dc:creator>
  <cp:keywords/>
  <dc:description/>
  <cp:lastModifiedBy>Popp, Harald</cp:lastModifiedBy>
  <cp:lastPrinted>2019-02-03T14:38:08Z</cp:lastPrinted>
  <dcterms:created xsi:type="dcterms:W3CDTF">2003-02-03T09:30:05Z</dcterms:created>
  <dcterms:modified xsi:type="dcterms:W3CDTF">2019-05-21T10:52:08Z</dcterms:modified>
  <cp:category/>
  <cp:version/>
  <cp:contentType/>
  <cp:contentStatus/>
</cp:coreProperties>
</file>